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/>
  </bookViews>
  <sheets>
    <sheet name="Роспись расходов" sheetId="1" r:id="rId1"/>
    <sheet name="Источники" sheetId="2" r:id="rId2"/>
  </sheets>
  <definedNames>
    <definedName name="LAST_CELL" localSheetId="0">'Роспись расходов'!$J$178</definedName>
  </definedNames>
  <calcPr calcId="144525"/>
</workbook>
</file>

<file path=xl/calcChain.xml><?xml version="1.0" encoding="utf-8"?>
<calcChain xmlns="http://schemas.openxmlformats.org/spreadsheetml/2006/main">
  <c r="J15" i="2" l="1"/>
  <c r="I15" i="2"/>
  <c r="H15" i="2"/>
  <c r="J11" i="2"/>
  <c r="I11" i="2"/>
  <c r="H11" i="2"/>
</calcChain>
</file>

<file path=xl/sharedStrings.xml><?xml version="1.0" encoding="utf-8"?>
<sst xmlns="http://schemas.openxmlformats.org/spreadsheetml/2006/main" count="944" uniqueCount="362">
  <si>
    <t>СВОДНАЯ БЮДЖЕТНАЯ РОСПИСЬ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</si>
  <si>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</si>
  <si>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</si>
  <si>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</si>
  <si>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</si>
  <si>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</si>
  <si>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</si>
  <si>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</si>
  <si>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</si>
  <si>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</si>
  <si>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</si>
  <si>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</si>
  <si>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</si>
  <si>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</si>
  <si>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</si>
  <si>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</si>
  <si>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</si>
  <si>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</si>
  <si>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Текущий год</t>
  </si>
  <si>
    <t>2 год</t>
  </si>
  <si>
    <t>3 год</t>
  </si>
  <si>
    <t>ВСЕГО:</t>
  </si>
  <si>
    <t>Администрация Красноборского городского поселения Тосненского района Ленинградской области</t>
  </si>
  <si>
    <t>000</t>
  </si>
  <si>
    <t>0000</t>
  </si>
  <si>
    <t>0000000000</t>
  </si>
  <si>
    <t>004</t>
  </si>
  <si>
    <t>Администрация Красноборского городского поселения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</si>
  <si>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</si>
  <si>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</si>
  <si>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9130100040</t>
  </si>
  <si>
    <t>Обеспечение функций органов местного самоуправления</t>
  </si>
  <si>
    <t>240</t>
  </si>
  <si>
    <t>Иные закупки товаров, работ и услуг для обеспечения государственных (муниципальных) нужд</t>
  </si>
  <si>
    <t>11</t>
  </si>
  <si>
    <t>244</t>
  </si>
  <si>
    <t>Прочая закупка товаров, работ и услуг для обеспечения государственных (муниципальных) нужд</t>
  </si>
  <si>
    <t>12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</si>
  <si>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</si>
  <si>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</si>
  <si>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13</t>
  </si>
  <si>
    <t>14</t>
  </si>
  <si>
    <t>120</t>
  </si>
  <si>
    <t>Расходы на выплаты персоналу государственных (муниципальных) органов</t>
  </si>
  <si>
    <t>15</t>
  </si>
  <si>
    <t>121</t>
  </si>
  <si>
    <t>Фонд оплаты труда государственных (муниципальных) органов</t>
  </si>
  <si>
    <t>16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</si>
  <si>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</si>
  <si>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</si>
  <si>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17</t>
  </si>
  <si>
    <t>18</t>
  </si>
  <si>
    <t>242</t>
  </si>
  <si>
    <t>Закупка товаров, работ, услуг в сфере информационно-коммуникационных технологий</t>
  </si>
  <si>
    <t>19</t>
  </si>
  <si>
    <t>20</t>
  </si>
  <si>
    <t>850</t>
  </si>
  <si>
    <t>Уплата налогов, сборов и иных платежей</t>
  </si>
  <si>
    <t>21</t>
  </si>
  <si>
    <t>853</t>
  </si>
  <si>
    <t>Уплата иных платежей</t>
  </si>
  <si>
    <t>22</t>
  </si>
  <si>
    <t>9130150650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</si>
  <si>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</si>
  <si>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23</t>
  </si>
  <si>
    <t>540</t>
  </si>
  <si>
    <t>Иные межбюджетные трансферты</t>
  </si>
  <si>
    <t>24</t>
  </si>
  <si>
    <t>25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</si>
  <si>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</si>
  <si>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</si>
  <si>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26</t>
  </si>
  <si>
    <t>27</t>
  </si>
  <si>
    <t>28</t>
  </si>
  <si>
    <t>9130160620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</si>
  <si>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</si>
  <si>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>29</t>
  </si>
  <si>
    <t>30</t>
  </si>
  <si>
    <t>31</t>
  </si>
  <si>
    <t>9130160650</t>
  </si>
  <si>
    <t>32</t>
  </si>
  <si>
    <t>33</t>
  </si>
  <si>
    <t>34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</si>
  <si>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</si>
  <si>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</si>
  <si>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35</t>
  </si>
  <si>
    <t>36</t>
  </si>
  <si>
    <t>37</t>
  </si>
  <si>
    <t>38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</si>
  <si>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</si>
  <si>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</si>
  <si>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39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</si>
  <si>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</si>
  <si>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</si>
  <si>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40</t>
  </si>
  <si>
    <t>41</t>
  </si>
  <si>
    <t>42</t>
  </si>
  <si>
    <t>0111</t>
  </si>
  <si>
    <t>Резервные фонды</t>
  </si>
  <si>
    <t>43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</si>
  <si>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</si>
  <si>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</si>
  <si>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44</t>
  </si>
  <si>
    <t>870</t>
  </si>
  <si>
    <t>Резервные средства</t>
  </si>
  <si>
    <t>45</t>
  </si>
  <si>
    <t>46</t>
  </si>
  <si>
    <t>0113</t>
  </si>
  <si>
    <t>Другие общегосударственные вопросы</t>
  </si>
  <si>
    <t>47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</si>
  <si>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</si>
  <si>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</si>
  <si>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48</t>
  </si>
  <si>
    <t>49</t>
  </si>
  <si>
    <t>50</t>
  </si>
  <si>
    <t>9290100030</t>
  </si>
  <si>
    <t>Выполнение других обязательств мунципальных образований</t>
  </si>
  <si>
    <t>51</t>
  </si>
  <si>
    <t>52</t>
  </si>
  <si>
    <t>53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</si>
  <si>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</si>
  <si>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</si>
  <si>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54</t>
  </si>
  <si>
    <t>55</t>
  </si>
  <si>
    <t>56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</si>
  <si>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</si>
  <si>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</si>
  <si>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57</t>
  </si>
  <si>
    <t>58</t>
  </si>
  <si>
    <t>59</t>
  </si>
  <si>
    <t>0203</t>
  </si>
  <si>
    <t>Мобилизационная и вневойсковая подготовка</t>
  </si>
  <si>
    <t>60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</si>
  <si>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</si>
  <si>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</si>
  <si>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61</t>
  </si>
  <si>
    <t>62</t>
  </si>
  <si>
    <t>63</t>
  </si>
  <si>
    <t>64</t>
  </si>
  <si>
    <t>65</t>
  </si>
  <si>
    <t>66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</si>
  <si>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</si>
  <si>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</si>
  <si>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67</t>
  </si>
  <si>
    <t>0810111570</t>
  </si>
  <si>
    <t>Мероприятия по обеспечению предупреждения и ликвидации последствий черезвычайных ситуаций и стихийных бедствий</t>
  </si>
  <si>
    <t>68</t>
  </si>
  <si>
    <t>69</t>
  </si>
  <si>
    <t>70</t>
  </si>
  <si>
    <t>0810211620</t>
  </si>
  <si>
    <t>Мероприятия в области пожарной безопасности</t>
  </si>
  <si>
    <t>71</t>
  </si>
  <si>
    <t>72</t>
  </si>
  <si>
    <t>73</t>
  </si>
  <si>
    <t>0409</t>
  </si>
  <si>
    <t>Дорожное хозяйство (дорожные фонды)</t>
  </si>
  <si>
    <t>74</t>
  </si>
  <si>
    <t>1010110110</t>
  </si>
  <si>
    <t>Мероприятия по капитальному ремонту и ремонт автомобильных дорог общего пользования местного значения</t>
  </si>
  <si>
    <t>75</t>
  </si>
  <si>
    <t>76</t>
  </si>
  <si>
    <t>77</t>
  </si>
  <si>
    <t>1010170140</t>
  </si>
  <si>
    <t>Мероприятия по капитальному ремонту и ремонт автомобильных дорог общего пользования местного значения (областной бюджет)</t>
  </si>
  <si>
    <t>78</t>
  </si>
  <si>
    <t>79</t>
  </si>
  <si>
    <t>80</t>
  </si>
  <si>
    <t>1020113530</t>
  </si>
  <si>
    <t>Организация и проведение мероприятий, направленных на повышение безопасности дорожного движения</t>
  </si>
  <si>
    <t>81</t>
  </si>
  <si>
    <t>82</t>
  </si>
  <si>
    <t>83</t>
  </si>
  <si>
    <t>0412</t>
  </si>
  <si>
    <t>Другие вопросы в области национальной экономики</t>
  </si>
  <si>
    <t>84</t>
  </si>
  <si>
    <t>9990110350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</si>
  <si>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</si>
  <si>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85</t>
  </si>
  <si>
    <t>86</t>
  </si>
  <si>
    <t>87</t>
  </si>
  <si>
    <t>9990110360</t>
  </si>
  <si>
    <t>Мероприятия в области национальной экономики</t>
  </si>
  <si>
    <t>88</t>
  </si>
  <si>
    <t>89</t>
  </si>
  <si>
    <t>90</t>
  </si>
  <si>
    <t>9990110400</t>
  </si>
  <si>
    <t>Мероприятия в области строительства, архитектуры и градостроительства</t>
  </si>
  <si>
    <t>91</t>
  </si>
  <si>
    <t>92</t>
  </si>
  <si>
    <t>93</t>
  </si>
  <si>
    <t>0501</t>
  </si>
  <si>
    <t>Жилищное хозяйство</t>
  </si>
  <si>
    <t>94</t>
  </si>
  <si>
    <t>9990113770</t>
  </si>
  <si>
    <t>Мероприятия в области жилищного хозяйства</t>
  </si>
  <si>
    <t>95</t>
  </si>
  <si>
    <t>96</t>
  </si>
  <si>
    <t>97</t>
  </si>
  <si>
    <t>9990196010</t>
  </si>
  <si>
    <t>Обеспечение мероприятий по капитальному ремонту многоквартирных домов</t>
  </si>
  <si>
    <t>98</t>
  </si>
  <si>
    <t>99</t>
  </si>
  <si>
    <t>243</t>
  </si>
  <si>
    <t>Закупка товаров, работ, услуг в целях капитального ремонта государственного (муниципального) имущества</t>
  </si>
  <si>
    <t>100</t>
  </si>
  <si>
    <t>101</t>
  </si>
  <si>
    <t>0502</t>
  </si>
  <si>
    <t>Коммунальное хозяйство</t>
  </si>
  <si>
    <t>102</t>
  </si>
  <si>
    <t>1100113200</t>
  </si>
  <si>
    <t>Мероприятия по обслуживанию объектов газификации</t>
  </si>
  <si>
    <t>103</t>
  </si>
  <si>
    <t>104</t>
  </si>
  <si>
    <t>105</t>
  </si>
  <si>
    <t>9990110630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</si>
  <si>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</si>
  <si>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>106</t>
  </si>
  <si>
    <t>107</t>
  </si>
  <si>
    <t>108</t>
  </si>
  <si>
    <t>0503</t>
  </si>
  <si>
    <t>Благоустройство</t>
  </si>
  <si>
    <t>109</t>
  </si>
  <si>
    <t>1200113280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</si>
  <si>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</si>
  <si>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110</t>
  </si>
  <si>
    <t>111</t>
  </si>
  <si>
    <t>112</t>
  </si>
  <si>
    <t>1200113320</t>
  </si>
  <si>
    <t>Мероприятия по организации сбора и вывоза бытовых отходов</t>
  </si>
  <si>
    <t>113</t>
  </si>
  <si>
    <t>114</t>
  </si>
  <si>
    <t>115</t>
  </si>
  <si>
    <t>9590100170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</si>
  <si>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</si>
  <si>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116</t>
  </si>
  <si>
    <t>610</t>
  </si>
  <si>
    <t>Субсидии бюджетным учреждениям</t>
  </si>
  <si>
    <t>117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</si>
  <si>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</si>
  <si>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</si>
  <si>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118</t>
  </si>
  <si>
    <t>9990113280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</si>
  <si>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</si>
  <si>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>119</t>
  </si>
  <si>
    <t>830</t>
  </si>
  <si>
    <t>Исполнение судебных актов</t>
  </si>
  <si>
    <t>122</t>
  </si>
  <si>
    <t>831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</si>
  <si>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</si>
  <si>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123</t>
  </si>
  <si>
    <t>0707</t>
  </si>
  <si>
    <t>Молодежная политика и оздоровление детей</t>
  </si>
  <si>
    <t>124</t>
  </si>
  <si>
    <t>0710112290</t>
  </si>
  <si>
    <t>Организация оздоровления, отдыха и занятости детей, подростков и молодежи</t>
  </si>
  <si>
    <t>125</t>
  </si>
  <si>
    <t>126</t>
  </si>
  <si>
    <t>127</t>
  </si>
  <si>
    <t>0801</t>
  </si>
  <si>
    <t>Культура</t>
  </si>
  <si>
    <t>128</t>
  </si>
  <si>
    <t>0720100160</t>
  </si>
  <si>
    <t>Расходы на обеспечение деятельности муниципальных казенных учреждений</t>
  </si>
  <si>
    <t>Расходы на выплаты персоналу казенных учреждений</t>
  </si>
  <si>
    <t>130</t>
  </si>
  <si>
    <t>Фонд оплаты труда казенных учреждений</t>
  </si>
  <si>
    <t>131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</si>
  <si>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</si>
  <si>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132</t>
  </si>
  <si>
    <t>133</t>
  </si>
  <si>
    <t>134</t>
  </si>
  <si>
    <t>135</t>
  </si>
  <si>
    <t>136</t>
  </si>
  <si>
    <t>137</t>
  </si>
  <si>
    <t>9990170360</t>
  </si>
  <si>
    <t>Обеспечение выплат стимулирующего характера работникам муниципальных учреждений культуры Ленинградской области</t>
  </si>
  <si>
    <t>138</t>
  </si>
  <si>
    <t>139</t>
  </si>
  <si>
    <t>140</t>
  </si>
  <si>
    <t>141</t>
  </si>
  <si>
    <t>0804</t>
  </si>
  <si>
    <t>Другие вопросы в области культуры, кинематографии</t>
  </si>
  <si>
    <t>142</t>
  </si>
  <si>
    <t>0730111220</t>
  </si>
  <si>
    <t>Организация и проведение мероприятий в сфере культуры</t>
  </si>
  <si>
    <t>143</t>
  </si>
  <si>
    <t>144</t>
  </si>
  <si>
    <t>145</t>
  </si>
  <si>
    <t>0730204350</t>
  </si>
  <si>
    <t>Строительствло, реконструкция объектов культуры</t>
  </si>
  <si>
    <t>146</t>
  </si>
  <si>
    <t>410</t>
  </si>
  <si>
    <t>Бюджетные инвестиции</t>
  </si>
  <si>
    <t>147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</si>
  <si>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</si>
  <si>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</si>
  <si>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148</t>
  </si>
  <si>
    <t>1001</t>
  </si>
  <si>
    <t>Пенсионное обеспечение</t>
  </si>
  <si>
    <t>149</t>
  </si>
  <si>
    <t>9990103080</t>
  </si>
  <si>
    <t>Доплаты к пенсиям муниципальных служащих</t>
  </si>
  <si>
    <t>150</t>
  </si>
  <si>
    <t>320</t>
  </si>
  <si>
    <t>Социальные выплаты гражданам, кроме публичных нормативных социальных выплат</t>
  </si>
  <si>
    <t>151</t>
  </si>
  <si>
    <t>321</t>
  </si>
  <si>
    <t>Пособия, компенсации и иные социальные выплаты гражданам, кроме публичных нормативных обязательств</t>
  </si>
  <si>
    <t>152</t>
  </si>
  <si>
    <t>1003</t>
  </si>
  <si>
    <t>Социальное обеспечение населения</t>
  </si>
  <si>
    <t>153</t>
  </si>
  <si>
    <t>9990112730</t>
  </si>
  <si>
    <t>Мероприятия в области социальной политики</t>
  </si>
  <si>
    <t>154</t>
  </si>
  <si>
    <t>155</t>
  </si>
  <si>
    <t>156</t>
  </si>
  <si>
    <t>310</t>
  </si>
  <si>
    <t>Публичные нормативные социальные выплаты гражданам</t>
  </si>
  <si>
    <t>157</t>
  </si>
  <si>
    <t>313</t>
  </si>
  <si>
    <t>Пособия, компенсации, меры социальной поддержки по публичным нормативным обязательствам</t>
  </si>
  <si>
    <t>158</t>
  </si>
  <si>
    <t>1105</t>
  </si>
  <si>
    <t>Другие вопросы в области физической культуры и спорта</t>
  </si>
  <si>
    <t>159</t>
  </si>
  <si>
    <t>0430113300</t>
  </si>
  <si>
    <t>Мероприятия по организации и проведение физкультурных спортивно-массовых мероприятий</t>
  </si>
  <si>
    <t>160</t>
  </si>
  <si>
    <t>161</t>
  </si>
  <si>
    <t>162</t>
  </si>
  <si>
    <t>163</t>
  </si>
  <si>
    <t>852</t>
  </si>
  <si>
    <t>Уплата прочих налогов, сборов</t>
  </si>
  <si>
    <t>164</t>
  </si>
  <si>
    <t>УТВЕРЖДАЮ</t>
  </si>
  <si>
    <t>Глава администрации</t>
  </si>
  <si>
    <t>______________С.А. Мельников</t>
  </si>
  <si>
    <t>Источники внутреннего финансирования дефицита бюджета</t>
  </si>
  <si>
    <t xml:space="preserve">      Красноборского городского поселения Тосненского района Ленинградской области</t>
  </si>
  <si>
    <t>Наименование</t>
  </si>
  <si>
    <t xml:space="preserve">   Сумма                                                             (рублей)</t>
  </si>
  <si>
    <t>2016г.</t>
  </si>
  <si>
    <t>2017г.</t>
  </si>
  <si>
    <t>2018г.</t>
  </si>
  <si>
    <t>000 01 05 00 00 13 0000 000</t>
  </si>
  <si>
    <t>Изменение остатков средств на счетах по учету средств бюджета</t>
  </si>
  <si>
    <t>000 01 05 00 00 13 0000 500</t>
  </si>
  <si>
    <t>Увеличение остатков средств  бюджетов</t>
  </si>
  <si>
    <t>000 01 05 00 00 13 0000 510</t>
  </si>
  <si>
    <t>Увеличение прочих остатков средств  бюджетов поселений</t>
  </si>
  <si>
    <t>000 01 05 00 00 13 0000 600</t>
  </si>
  <si>
    <t>Уменьшение остатков средств  бюджетов</t>
  </si>
  <si>
    <t>000 01 05 00 00 13 0000 610</t>
  </si>
  <si>
    <t>Уменьшение прочих остатков средств  бюджетов поселений</t>
  </si>
  <si>
    <t>06 октября 2016г.</t>
  </si>
  <si>
    <t>бюджета Красноборского городского поселения тосненского района Ленинградской области на 2016 год и на плановый период 2017 и 2018 годов</t>
  </si>
  <si>
    <t>по состоянию на 01.10.2016 г.</t>
  </si>
  <si>
    <t>_______________</t>
  </si>
  <si>
    <t>С.А. Мельников</t>
  </si>
  <si>
    <t>(Решение совета депутатов Красноборского городского поселения Тосненского района Ленинградской области  ОТ 21.12.2015Г. №50,</t>
  </si>
  <si>
    <t xml:space="preserve"> с учетом изменений, внесенных решением от 29.04.2016г. №68, решением от 29.06.2016г. №71)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</si>
</sst>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5" x14ac:knownFonts="1">
    <font>
      <sz val="10"/>
      <name val="Arial"/>
    </font>
    <font>
      <b/>
      <sz val="8"/>
      <name val="Arial"/>
    </font>
    <font>
      <b/>
      <sz val="10"/>
      <name val="Arial Cyr"/>
    </font>
    <font>
      <sz val="9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/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left" vertical="top" wrapText="1"/>
    </xf>
    <xf numFmtId="4" fontId="6" fillId="0" borderId="3" xfId="0" applyNumberFormat="1" applyFont="1" applyBorder="1" applyAlignment="1" applyProtection="1">
      <alignment horizontal="right" vertical="top" wrapText="1"/>
    </xf>
    <xf numFmtId="49" fontId="5" fillId="0" borderId="7" xfId="0" applyNumberFormat="1" applyFont="1" applyBorder="1" applyAlignment="1" applyProtection="1">
      <alignment horizontal="center" vertical="top" wrapText="1"/>
    </xf>
    <xf numFmtId="49" fontId="5" fillId="0" borderId="7" xfId="0" applyNumberFormat="1" applyFont="1" applyBorder="1" applyAlignment="1" applyProtection="1">
      <alignment horizontal="left" vertical="top" wrapText="1"/>
    </xf>
    <xf numFmtId="4" fontId="5" fillId="0" borderId="7" xfId="0" applyNumberFormat="1" applyFont="1" applyBorder="1" applyAlignment="1" applyProtection="1">
      <alignment horizontal="right" vertical="top" wrapText="1"/>
    </xf>
    <xf numFmtId="164" fontId="5" fillId="0" borderId="7" xfId="0" applyNumberFormat="1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10" fillId="0" borderId="3" xfId="0" applyFont="1" applyBorder="1" applyAlignment="1"/>
    <xf numFmtId="4" fontId="10" fillId="0" borderId="3" xfId="0" applyNumberFormat="1" applyFont="1" applyBorder="1"/>
    <xf numFmtId="0" fontId="11" fillId="0" borderId="0" xfId="0" applyFont="1" applyAlignment="1">
      <alignment horizontal="center"/>
    </xf>
    <xf numFmtId="0" fontId="12" fillId="0" borderId="0" xfId="0" applyFont="1"/>
    <xf numFmtId="14" fontId="12" fillId="0" borderId="0" xfId="0" applyNumberFormat="1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14" fontId="7" fillId="0" borderId="0" xfId="0" applyNumberFormat="1" applyFont="1"/>
    <xf numFmtId="0" fontId="14" fillId="0" borderId="0" xfId="0" applyFont="1" applyAlignment="1"/>
    <xf numFmtId="0" fontId="1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8"/>
  <sheetViews>
    <sheetView tabSelected="1" workbookViewId="0">
      <selection activeCell="A6" sqref="A6:I6"/>
    </sheetView>
  </sheetViews>
  <sheetFormatPr defaultRowHeight="12.75" customHeight="1" x14ac:dyDescent="0.2"/>
  <cols>
    <col min="1" max="1" width="10.7109375" customWidth="1"/>
    <col min="2" max="2" width="40.7109375" customWidth="1"/>
    <col min="3" max="4" width="10.7109375" customWidth="1"/>
    <col min="5" max="5" width="20.7109375" customWidth="1"/>
    <col min="6" max="6" width="10.7109375" customWidth="1"/>
    <col min="7" max="9" width="15.7109375" customWidth="1"/>
    <col min="10" max="10" width="8.85546875" customWidth="1"/>
  </cols>
  <sheetData>
    <row r="1" spans="1:10" x14ac:dyDescent="0.2">
      <c r="C1" s="1"/>
      <c r="D1" s="1"/>
      <c r="E1" s="1"/>
      <c r="F1" s="1"/>
      <c r="G1" s="22" t="s">
        <v>335</v>
      </c>
      <c r="H1" s="22"/>
    </row>
    <row r="2" spans="1:10" ht="15" customHeight="1" x14ac:dyDescent="0.2">
      <c r="C2" s="2"/>
      <c r="D2" s="2"/>
      <c r="E2" s="2"/>
      <c r="F2" s="2"/>
      <c r="G2" s="39" t="s">
        <v>336</v>
      </c>
      <c r="H2" s="39"/>
    </row>
    <row r="3" spans="1:10" ht="12.75" customHeight="1" x14ac:dyDescent="0.2">
      <c r="G3" s="22" t="s">
        <v>358</v>
      </c>
      <c r="H3" s="22" t="s">
        <v>359</v>
      </c>
    </row>
    <row r="4" spans="1:10" ht="12.75" customHeight="1" x14ac:dyDescent="0.2">
      <c r="G4" s="40" t="s">
        <v>355</v>
      </c>
      <c r="H4" s="22"/>
    </row>
    <row r="5" spans="1:10" ht="12.75" customHeight="1" x14ac:dyDescent="0.2">
      <c r="G5" s="35"/>
      <c r="H5" s="34"/>
    </row>
    <row r="6" spans="1:10" ht="18.399999999999999" customHeight="1" x14ac:dyDescent="0.2">
      <c r="A6" s="17" t="s">
        <v>0</v>
      </c>
      <c r="B6" s="17"/>
      <c r="C6" s="17"/>
      <c r="D6" s="17"/>
      <c r="E6" s="17"/>
      <c r="F6" s="17"/>
      <c r="G6" s="17"/>
      <c r="H6" s="17"/>
      <c r="I6" s="17"/>
    </row>
    <row r="7" spans="1:10" x14ac:dyDescent="0.2">
      <c r="A7" s="36" t="s">
        <v>357</v>
      </c>
      <c r="B7" s="36"/>
      <c r="C7" s="36"/>
      <c r="D7" s="36"/>
      <c r="E7" s="36"/>
      <c r="F7" s="36"/>
      <c r="G7" s="36"/>
      <c r="H7" s="36"/>
      <c r="I7" s="36"/>
    </row>
    <row r="8" spans="1:10" ht="20.25" customHeight="1" x14ac:dyDescent="0.2">
      <c r="A8" s="37" t="s">
        <v>356</v>
      </c>
      <c r="B8" s="37"/>
      <c r="C8" s="37"/>
      <c r="D8" s="37"/>
      <c r="E8" s="37"/>
      <c r="F8" s="37"/>
      <c r="G8" s="37"/>
      <c r="H8" s="37"/>
      <c r="I8" s="37"/>
    </row>
    <row r="9" spans="1:10" ht="14.25" customHeight="1" x14ac:dyDescent="0.2">
      <c r="A9" s="37" t="s">
        <v>360</v>
      </c>
      <c r="B9" s="37"/>
      <c r="C9" s="37"/>
      <c r="D9" s="37"/>
      <c r="E9" s="37"/>
      <c r="F9" s="37"/>
      <c r="G9" s="37"/>
      <c r="H9" s="37"/>
      <c r="I9" s="37"/>
    </row>
    <row r="10" spans="1:10" ht="14.25" customHeight="1" x14ac:dyDescent="0.2">
      <c r="A10" s="41"/>
      <c r="B10" s="42"/>
      <c r="C10" s="38"/>
      <c r="D10" s="38" t="s">
        <v>361</v>
      </c>
      <c r="E10" s="38"/>
      <c r="F10" s="38"/>
      <c r="G10" s="38"/>
      <c r="H10" s="38"/>
      <c r="I10" s="38"/>
    </row>
    <row r="11" spans="1:10" ht="17.25" customHeight="1" x14ac:dyDescent="0.2">
      <c r="A11" s="33"/>
      <c r="B11" s="33"/>
      <c r="C11" s="33"/>
      <c r="D11" s="33"/>
      <c r="E11" s="33"/>
      <c r="F11" s="33"/>
      <c r="G11" s="33"/>
      <c r="H11" s="33"/>
      <c r="I11" s="33"/>
    </row>
    <row r="12" spans="1:10" x14ac:dyDescent="0.2">
      <c r="A12" s="18" t="s">
        <v>2</v>
      </c>
      <c r="B12" s="18" t="s">
        <v>4</v>
      </c>
      <c r="C12" s="20" t="s">
        <v>6</v>
      </c>
      <c r="D12" s="21"/>
      <c r="E12" s="21"/>
      <c r="F12" s="21"/>
      <c r="G12" s="18" t="s">
        <v>18</v>
      </c>
      <c r="H12" s="18" t="s">
        <v>19</v>
      </c>
      <c r="I12" s="18" t="s">
        <v>20</v>
      </c>
      <c r="J12" s="5"/>
    </row>
    <row r="13" spans="1:10" x14ac:dyDescent="0.2">
      <c r="A13" s="19"/>
      <c r="B13" s="19"/>
      <c r="C13" s="4" t="s">
        <v>11</v>
      </c>
      <c r="D13" s="4" t="s">
        <v>13</v>
      </c>
      <c r="E13" s="4" t="s">
        <v>15</v>
      </c>
      <c r="F13" s="4" t="s">
        <v>16</v>
      </c>
      <c r="G13" s="19"/>
      <c r="H13" s="19"/>
      <c r="I13" s="19"/>
      <c r="J13" s="5"/>
    </row>
    <row r="14" spans="1:10" x14ac:dyDescent="0.2">
      <c r="A14" s="3" t="s">
        <v>3</v>
      </c>
      <c r="B14" s="3" t="s">
        <v>5</v>
      </c>
      <c r="C14" s="3" t="s">
        <v>12</v>
      </c>
      <c r="D14" s="3" t="s">
        <v>14</v>
      </c>
      <c r="E14" s="3" t="s">
        <v>1</v>
      </c>
      <c r="F14" s="3" t="s">
        <v>17</v>
      </c>
      <c r="G14" s="3" t="s">
        <v>7</v>
      </c>
      <c r="H14" s="3" t="s">
        <v>8</v>
      </c>
      <c r="I14" s="3" t="s">
        <v>9</v>
      </c>
      <c r="J14" s="5"/>
    </row>
    <row r="15" spans="1:10" x14ac:dyDescent="0.2">
      <c r="A15" s="6" t="s">
        <v>3</v>
      </c>
      <c r="B15" s="7" t="s">
        <v>21</v>
      </c>
      <c r="C15" s="6"/>
      <c r="D15" s="6"/>
      <c r="E15" s="6"/>
      <c r="F15" s="8"/>
      <c r="G15" s="9">
        <v>41178846</v>
      </c>
      <c r="H15" s="9">
        <v>41053710</v>
      </c>
      <c r="I15" s="9">
        <v>44624800</v>
      </c>
    </row>
    <row r="16" spans="1:10" ht="31.5" x14ac:dyDescent="0.2">
      <c r="A16" s="10" t="s">
        <v>5</v>
      </c>
      <c r="B16" s="11" t="s">
        <v>22</v>
      </c>
      <c r="C16" s="10"/>
      <c r="D16" s="10"/>
      <c r="E16" s="10"/>
      <c r="F16" s="10"/>
      <c r="G16" s="12">
        <v>41178846</v>
      </c>
      <c r="H16" s="12">
        <v>41053710</v>
      </c>
      <c r="I16" s="12">
        <v>44624800</v>
      </c>
    </row>
    <row r="17" spans="1:9" ht="31.5" x14ac:dyDescent="0.2">
      <c r="A17" s="10" t="s">
        <v>12</v>
      </c>
      <c r="B17" s="11" t="s">
        <v>22</v>
      </c>
      <c r="C17" s="10" t="s">
        <v>23</v>
      </c>
      <c r="D17" s="10"/>
      <c r="E17" s="10"/>
      <c r="F17" s="10"/>
      <c r="G17" s="12">
        <v>0</v>
      </c>
      <c r="H17" s="12">
        <v>1026344</v>
      </c>
      <c r="I17" s="12">
        <v>2231244</v>
      </c>
    </row>
    <row r="18" spans="1:9" ht="31.5" x14ac:dyDescent="0.2">
      <c r="A18" s="10" t="s">
        <v>14</v>
      </c>
      <c r="B18" s="11" t="s">
        <v>22</v>
      </c>
      <c r="C18" s="10" t="s">
        <v>23</v>
      </c>
      <c r="D18" s="10" t="s">
        <v>24</v>
      </c>
      <c r="E18" s="10"/>
      <c r="F18" s="10"/>
      <c r="G18" s="12">
        <v>0</v>
      </c>
      <c r="H18" s="12">
        <v>1026344</v>
      </c>
      <c r="I18" s="12">
        <v>2231244</v>
      </c>
    </row>
    <row r="19" spans="1:9" ht="31.5" x14ac:dyDescent="0.2">
      <c r="A19" s="10" t="s">
        <v>1</v>
      </c>
      <c r="B19" s="11" t="s">
        <v>22</v>
      </c>
      <c r="C19" s="10" t="s">
        <v>23</v>
      </c>
      <c r="D19" s="10" t="s">
        <v>24</v>
      </c>
      <c r="E19" s="10" t="s">
        <v>25</v>
      </c>
      <c r="F19" s="10"/>
      <c r="G19" s="12">
        <v>0</v>
      </c>
      <c r="H19" s="12">
        <v>1026344</v>
      </c>
      <c r="I19" s="12">
        <v>2231244</v>
      </c>
    </row>
    <row r="20" spans="1:9" ht="31.5" x14ac:dyDescent="0.2">
      <c r="A20" s="10" t="s">
        <v>17</v>
      </c>
      <c r="B20" s="11" t="s">
        <v>22</v>
      </c>
      <c r="C20" s="10" t="s">
        <v>23</v>
      </c>
      <c r="D20" s="10" t="s">
        <v>24</v>
      </c>
      <c r="E20" s="10" t="s">
        <v>25</v>
      </c>
      <c r="F20" s="10" t="s">
        <v>23</v>
      </c>
      <c r="G20" s="12">
        <v>0</v>
      </c>
      <c r="H20" s="12">
        <v>1026344</v>
      </c>
      <c r="I20" s="12">
        <v>2231244</v>
      </c>
    </row>
    <row r="21" spans="1:9" ht="33.75" x14ac:dyDescent="0.2">
      <c r="A21" s="13" t="s">
        <v>7</v>
      </c>
      <c r="B21" s="14" t="s">
        <v>22</v>
      </c>
      <c r="C21" s="13" t="s">
        <v>23</v>
      </c>
      <c r="D21" s="13" t="s">
        <v>24</v>
      </c>
      <c r="E21" s="13" t="s">
        <v>25</v>
      </c>
      <c r="F21" s="13" t="s">
        <v>23</v>
      </c>
      <c r="G21" s="15">
        <v>0</v>
      </c>
      <c r="H21" s="15">
        <v>1026344</v>
      </c>
      <c r="I21" s="15">
        <v>2231244</v>
      </c>
    </row>
    <row r="22" spans="1:9" ht="21" x14ac:dyDescent="0.2">
      <c r="A22" s="10" t="s">
        <v>8</v>
      </c>
      <c r="B22" s="11" t="s">
        <v>27</v>
      </c>
      <c r="C22" s="10" t="s">
        <v>26</v>
      </c>
      <c r="D22" s="10"/>
      <c r="E22" s="10"/>
      <c r="F22" s="10"/>
      <c r="G22" s="12">
        <v>41178846</v>
      </c>
      <c r="H22" s="12">
        <v>40027366</v>
      </c>
      <c r="I22" s="12">
        <v>42393556</v>
      </c>
    </row>
    <row r="23" spans="1:9" ht="52.5" x14ac:dyDescent="0.2">
      <c r="A23" s="10" t="s">
        <v>9</v>
      </c>
      <c r="B23" s="11" t="s">
        <v>29</v>
      </c>
      <c r="C23" s="10" t="s">
        <v>26</v>
      </c>
      <c r="D23" s="10" t="s">
        <v>28</v>
      </c>
      <c r="E23" s="10"/>
      <c r="F23" s="10"/>
      <c r="G23" s="12">
        <v>500000</v>
      </c>
      <c r="H23" s="12">
        <v>500000</v>
      </c>
      <c r="I23" s="12">
        <v>500000</v>
      </c>
    </row>
    <row r="24" spans="1:9" ht="21" x14ac:dyDescent="0.2">
      <c r="A24" s="10" t="s">
        <v>10</v>
      </c>
      <c r="B24" s="11" t="s">
        <v>31</v>
      </c>
      <c r="C24" s="10" t="s">
        <v>26</v>
      </c>
      <c r="D24" s="10" t="s">
        <v>28</v>
      </c>
      <c r="E24" s="10" t="s">
        <v>30</v>
      </c>
      <c r="F24" s="10"/>
      <c r="G24" s="12">
        <v>500000</v>
      </c>
      <c r="H24" s="12">
        <v>500000</v>
      </c>
      <c r="I24" s="12">
        <v>500000</v>
      </c>
    </row>
    <row r="25" spans="1:9" ht="31.5" x14ac:dyDescent="0.2">
      <c r="A25" s="10" t="s">
        <v>34</v>
      </c>
      <c r="B25" s="11" t="s">
        <v>33</v>
      </c>
      <c r="C25" s="10" t="s">
        <v>26</v>
      </c>
      <c r="D25" s="10" t="s">
        <v>28</v>
      </c>
      <c r="E25" s="10" t="s">
        <v>30</v>
      </c>
      <c r="F25" s="10" t="s">
        <v>32</v>
      </c>
      <c r="G25" s="12">
        <v>500000</v>
      </c>
      <c r="H25" s="12">
        <v>500000</v>
      </c>
      <c r="I25" s="12">
        <v>500000</v>
      </c>
    </row>
    <row r="26" spans="1:9" ht="33.75" x14ac:dyDescent="0.2">
      <c r="A26" s="13" t="s">
        <v>37</v>
      </c>
      <c r="B26" s="14" t="s">
        <v>36</v>
      </c>
      <c r="C26" s="13" t="s">
        <v>26</v>
      </c>
      <c r="D26" s="13" t="s">
        <v>28</v>
      </c>
      <c r="E26" s="13" t="s">
        <v>30</v>
      </c>
      <c r="F26" s="13" t="s">
        <v>35</v>
      </c>
      <c r="G26" s="15">
        <v>500000</v>
      </c>
      <c r="H26" s="15">
        <v>500000</v>
      </c>
      <c r="I26" s="15">
        <v>500000</v>
      </c>
    </row>
    <row r="27" spans="1:9" ht="52.5" x14ac:dyDescent="0.2">
      <c r="A27" s="10" t="s">
        <v>40</v>
      </c>
      <c r="B27" s="11" t="s">
        <v>39</v>
      </c>
      <c r="C27" s="10" t="s">
        <v>26</v>
      </c>
      <c r="D27" s="10" t="s">
        <v>38</v>
      </c>
      <c r="E27" s="10"/>
      <c r="F27" s="10"/>
      <c r="G27" s="12">
        <v>10794000</v>
      </c>
      <c r="H27" s="12">
        <v>12510191</v>
      </c>
      <c r="I27" s="12">
        <v>13179491</v>
      </c>
    </row>
    <row r="28" spans="1:9" ht="21" x14ac:dyDescent="0.2">
      <c r="A28" s="10" t="s">
        <v>41</v>
      </c>
      <c r="B28" s="11" t="s">
        <v>31</v>
      </c>
      <c r="C28" s="10" t="s">
        <v>26</v>
      </c>
      <c r="D28" s="10" t="s">
        <v>38</v>
      </c>
      <c r="E28" s="10" t="s">
        <v>30</v>
      </c>
      <c r="F28" s="10"/>
      <c r="G28" s="12">
        <v>9119310</v>
      </c>
      <c r="H28" s="12">
        <v>10592800</v>
      </c>
      <c r="I28" s="12">
        <v>11262100</v>
      </c>
    </row>
    <row r="29" spans="1:9" ht="21" x14ac:dyDescent="0.2">
      <c r="A29" s="10" t="s">
        <v>44</v>
      </c>
      <c r="B29" s="11" t="s">
        <v>43</v>
      </c>
      <c r="C29" s="10" t="s">
        <v>26</v>
      </c>
      <c r="D29" s="10" t="s">
        <v>38</v>
      </c>
      <c r="E29" s="10" t="s">
        <v>30</v>
      </c>
      <c r="F29" s="10" t="s">
        <v>42</v>
      </c>
      <c r="G29" s="12">
        <v>6357310</v>
      </c>
      <c r="H29" s="12">
        <v>7772800</v>
      </c>
      <c r="I29" s="12">
        <v>8500100</v>
      </c>
    </row>
    <row r="30" spans="1:9" ht="22.5" x14ac:dyDescent="0.2">
      <c r="A30" s="13" t="s">
        <v>47</v>
      </c>
      <c r="B30" s="14" t="s">
        <v>46</v>
      </c>
      <c r="C30" s="13" t="s">
        <v>26</v>
      </c>
      <c r="D30" s="13" t="s">
        <v>38</v>
      </c>
      <c r="E30" s="13" t="s">
        <v>30</v>
      </c>
      <c r="F30" s="13" t="s">
        <v>45</v>
      </c>
      <c r="G30" s="15">
        <v>4882734</v>
      </c>
      <c r="H30" s="15">
        <v>5969890</v>
      </c>
      <c r="I30" s="15">
        <v>6528495</v>
      </c>
    </row>
    <row r="31" spans="1:9" ht="45" x14ac:dyDescent="0.2">
      <c r="A31" s="13" t="s">
        <v>50</v>
      </c>
      <c r="B31" s="14" t="s">
        <v>49</v>
      </c>
      <c r="C31" s="13" t="s">
        <v>26</v>
      </c>
      <c r="D31" s="13" t="s">
        <v>38</v>
      </c>
      <c r="E31" s="13" t="s">
        <v>30</v>
      </c>
      <c r="F31" s="13" t="s">
        <v>48</v>
      </c>
      <c r="G31" s="15">
        <v>1474576</v>
      </c>
      <c r="H31" s="15">
        <v>1802910</v>
      </c>
      <c r="I31" s="15">
        <v>1971605</v>
      </c>
    </row>
    <row r="32" spans="1:9" ht="31.5" x14ac:dyDescent="0.2">
      <c r="A32" s="10" t="s">
        <v>51</v>
      </c>
      <c r="B32" s="11" t="s">
        <v>33</v>
      </c>
      <c r="C32" s="10" t="s">
        <v>26</v>
      </c>
      <c r="D32" s="10" t="s">
        <v>38</v>
      </c>
      <c r="E32" s="10" t="s">
        <v>30</v>
      </c>
      <c r="F32" s="10" t="s">
        <v>32</v>
      </c>
      <c r="G32" s="12">
        <v>2742000</v>
      </c>
      <c r="H32" s="12">
        <v>2800000</v>
      </c>
      <c r="I32" s="12">
        <v>2742000</v>
      </c>
    </row>
    <row r="33" spans="1:9" ht="22.5" x14ac:dyDescent="0.2">
      <c r="A33" s="13" t="s">
        <v>54</v>
      </c>
      <c r="B33" s="14" t="s">
        <v>53</v>
      </c>
      <c r="C33" s="13" t="s">
        <v>26</v>
      </c>
      <c r="D33" s="13" t="s">
        <v>38</v>
      </c>
      <c r="E33" s="13" t="s">
        <v>30</v>
      </c>
      <c r="F33" s="13" t="s">
        <v>52</v>
      </c>
      <c r="G33" s="15">
        <v>460000</v>
      </c>
      <c r="H33" s="15">
        <v>570000</v>
      </c>
      <c r="I33" s="15">
        <v>600000</v>
      </c>
    </row>
    <row r="34" spans="1:9" ht="33.75" x14ac:dyDescent="0.2">
      <c r="A34" s="13" t="s">
        <v>55</v>
      </c>
      <c r="B34" s="14" t="s">
        <v>36</v>
      </c>
      <c r="C34" s="13" t="s">
        <v>26</v>
      </c>
      <c r="D34" s="13" t="s">
        <v>38</v>
      </c>
      <c r="E34" s="13" t="s">
        <v>30</v>
      </c>
      <c r="F34" s="13" t="s">
        <v>35</v>
      </c>
      <c r="G34" s="15">
        <v>2282000</v>
      </c>
      <c r="H34" s="15">
        <v>2230000</v>
      </c>
      <c r="I34" s="15">
        <v>2142000</v>
      </c>
    </row>
    <row r="35" spans="1:9" x14ac:dyDescent="0.2">
      <c r="A35" s="10" t="s">
        <v>58</v>
      </c>
      <c r="B35" s="11" t="s">
        <v>57</v>
      </c>
      <c r="C35" s="10" t="s">
        <v>26</v>
      </c>
      <c r="D35" s="10" t="s">
        <v>38</v>
      </c>
      <c r="E35" s="10" t="s">
        <v>30</v>
      </c>
      <c r="F35" s="10" t="s">
        <v>56</v>
      </c>
      <c r="G35" s="12">
        <v>20000</v>
      </c>
      <c r="H35" s="12">
        <v>20000</v>
      </c>
      <c r="I35" s="12">
        <v>20000</v>
      </c>
    </row>
    <row r="36" spans="1:9" x14ac:dyDescent="0.2">
      <c r="A36" s="13" t="s">
        <v>61</v>
      </c>
      <c r="B36" s="14" t="s">
        <v>60</v>
      </c>
      <c r="C36" s="13" t="s">
        <v>26</v>
      </c>
      <c r="D36" s="13" t="s">
        <v>38</v>
      </c>
      <c r="E36" s="13" t="s">
        <v>30</v>
      </c>
      <c r="F36" s="13" t="s">
        <v>59</v>
      </c>
      <c r="G36" s="15">
        <v>20000</v>
      </c>
      <c r="H36" s="15">
        <v>20000</v>
      </c>
      <c r="I36" s="15">
        <v>20000</v>
      </c>
    </row>
    <row r="37" spans="1:9" ht="52.5" x14ac:dyDescent="0.2">
      <c r="A37" s="10" t="s">
        <v>64</v>
      </c>
      <c r="B37" s="11" t="s">
        <v>63</v>
      </c>
      <c r="C37" s="10" t="s">
        <v>26</v>
      </c>
      <c r="D37" s="10" t="s">
        <v>38</v>
      </c>
      <c r="E37" s="10" t="s">
        <v>62</v>
      </c>
      <c r="F37" s="10"/>
      <c r="G37" s="12">
        <v>0</v>
      </c>
      <c r="H37" s="12">
        <v>36350</v>
      </c>
      <c r="I37" s="12">
        <v>36350</v>
      </c>
    </row>
    <row r="38" spans="1:9" x14ac:dyDescent="0.2">
      <c r="A38" s="10" t="s">
        <v>67</v>
      </c>
      <c r="B38" s="11" t="s">
        <v>66</v>
      </c>
      <c r="C38" s="10" t="s">
        <v>26</v>
      </c>
      <c r="D38" s="10" t="s">
        <v>38</v>
      </c>
      <c r="E38" s="10" t="s">
        <v>62</v>
      </c>
      <c r="F38" s="10" t="s">
        <v>65</v>
      </c>
      <c r="G38" s="12">
        <v>0</v>
      </c>
      <c r="H38" s="12">
        <v>36350</v>
      </c>
      <c r="I38" s="12">
        <v>36350</v>
      </c>
    </row>
    <row r="39" spans="1:9" x14ac:dyDescent="0.2">
      <c r="A39" s="13" t="s">
        <v>68</v>
      </c>
      <c r="B39" s="14" t="s">
        <v>66</v>
      </c>
      <c r="C39" s="13" t="s">
        <v>26</v>
      </c>
      <c r="D39" s="13" t="s">
        <v>38</v>
      </c>
      <c r="E39" s="13" t="s">
        <v>62</v>
      </c>
      <c r="F39" s="13" t="s">
        <v>65</v>
      </c>
      <c r="G39" s="15">
        <v>0</v>
      </c>
      <c r="H39" s="15">
        <v>36350</v>
      </c>
      <c r="I39" s="15">
        <v>36350</v>
      </c>
    </row>
    <row r="40" spans="1:9" ht="42" x14ac:dyDescent="0.2">
      <c r="A40" s="10" t="s">
        <v>71</v>
      </c>
      <c r="B40" s="11" t="s">
        <v>70</v>
      </c>
      <c r="C40" s="10" t="s">
        <v>26</v>
      </c>
      <c r="D40" s="10" t="s">
        <v>38</v>
      </c>
      <c r="E40" s="10" t="s">
        <v>69</v>
      </c>
      <c r="F40" s="10"/>
      <c r="G40" s="12">
        <v>284600</v>
      </c>
      <c r="H40" s="12">
        <v>284600</v>
      </c>
      <c r="I40" s="12">
        <v>284600</v>
      </c>
    </row>
    <row r="41" spans="1:9" x14ac:dyDescent="0.2">
      <c r="A41" s="10" t="s">
        <v>72</v>
      </c>
      <c r="B41" s="11" t="s">
        <v>66</v>
      </c>
      <c r="C41" s="10" t="s">
        <v>26</v>
      </c>
      <c r="D41" s="10" t="s">
        <v>38</v>
      </c>
      <c r="E41" s="10" t="s">
        <v>69</v>
      </c>
      <c r="F41" s="10" t="s">
        <v>65</v>
      </c>
      <c r="G41" s="12">
        <v>284600</v>
      </c>
      <c r="H41" s="12">
        <v>284600</v>
      </c>
      <c r="I41" s="12">
        <v>284600</v>
      </c>
    </row>
    <row r="42" spans="1:9" x14ac:dyDescent="0.2">
      <c r="A42" s="13" t="s">
        <v>73</v>
      </c>
      <c r="B42" s="14" t="s">
        <v>66</v>
      </c>
      <c r="C42" s="13" t="s">
        <v>26</v>
      </c>
      <c r="D42" s="13" t="s">
        <v>38</v>
      </c>
      <c r="E42" s="13" t="s">
        <v>69</v>
      </c>
      <c r="F42" s="13" t="s">
        <v>65</v>
      </c>
      <c r="G42" s="15">
        <v>284600</v>
      </c>
      <c r="H42" s="15">
        <v>284600</v>
      </c>
      <c r="I42" s="15">
        <v>284600</v>
      </c>
    </row>
    <row r="43" spans="1:9" ht="73.5" x14ac:dyDescent="0.2">
      <c r="A43" s="10" t="s">
        <v>76</v>
      </c>
      <c r="B43" s="11" t="s">
        <v>75</v>
      </c>
      <c r="C43" s="10" t="s">
        <v>26</v>
      </c>
      <c r="D43" s="10" t="s">
        <v>38</v>
      </c>
      <c r="E43" s="10" t="s">
        <v>74</v>
      </c>
      <c r="F43" s="10"/>
      <c r="G43" s="12">
        <v>198000</v>
      </c>
      <c r="H43" s="12">
        <v>198000</v>
      </c>
      <c r="I43" s="12">
        <v>198000</v>
      </c>
    </row>
    <row r="44" spans="1:9" x14ac:dyDescent="0.2">
      <c r="A44" s="10" t="s">
        <v>77</v>
      </c>
      <c r="B44" s="11" t="s">
        <v>66</v>
      </c>
      <c r="C44" s="10" t="s">
        <v>26</v>
      </c>
      <c r="D44" s="10" t="s">
        <v>38</v>
      </c>
      <c r="E44" s="10" t="s">
        <v>74</v>
      </c>
      <c r="F44" s="10" t="s">
        <v>65</v>
      </c>
      <c r="G44" s="12">
        <v>198000</v>
      </c>
      <c r="H44" s="12">
        <v>198000</v>
      </c>
      <c r="I44" s="12">
        <v>198000</v>
      </c>
    </row>
    <row r="45" spans="1:9" x14ac:dyDescent="0.2">
      <c r="A45" s="13" t="s">
        <v>78</v>
      </c>
      <c r="B45" s="14" t="s">
        <v>66</v>
      </c>
      <c r="C45" s="13" t="s">
        <v>26</v>
      </c>
      <c r="D45" s="13" t="s">
        <v>38</v>
      </c>
      <c r="E45" s="13" t="s">
        <v>74</v>
      </c>
      <c r="F45" s="13" t="s">
        <v>65</v>
      </c>
      <c r="G45" s="15">
        <v>198000</v>
      </c>
      <c r="H45" s="15">
        <v>198000</v>
      </c>
      <c r="I45" s="15">
        <v>198000</v>
      </c>
    </row>
    <row r="46" spans="1:9" ht="52.5" x14ac:dyDescent="0.2">
      <c r="A46" s="10" t="s">
        <v>80</v>
      </c>
      <c r="B46" s="11" t="s">
        <v>63</v>
      </c>
      <c r="C46" s="10" t="s">
        <v>26</v>
      </c>
      <c r="D46" s="10" t="s">
        <v>38</v>
      </c>
      <c r="E46" s="10" t="s">
        <v>79</v>
      </c>
      <c r="F46" s="10"/>
      <c r="G46" s="12">
        <v>36350</v>
      </c>
      <c r="H46" s="12">
        <v>0</v>
      </c>
      <c r="I46" s="12">
        <v>0</v>
      </c>
    </row>
    <row r="47" spans="1:9" x14ac:dyDescent="0.2">
      <c r="A47" s="10" t="s">
        <v>81</v>
      </c>
      <c r="B47" s="11" t="s">
        <v>66</v>
      </c>
      <c r="C47" s="10" t="s">
        <v>26</v>
      </c>
      <c r="D47" s="10" t="s">
        <v>38</v>
      </c>
      <c r="E47" s="10" t="s">
        <v>79</v>
      </c>
      <c r="F47" s="10" t="s">
        <v>65</v>
      </c>
      <c r="G47" s="12">
        <v>36350</v>
      </c>
      <c r="H47" s="12">
        <v>0</v>
      </c>
      <c r="I47" s="12">
        <v>0</v>
      </c>
    </row>
    <row r="48" spans="1:9" x14ac:dyDescent="0.2">
      <c r="A48" s="13" t="s">
        <v>82</v>
      </c>
      <c r="B48" s="14" t="s">
        <v>66</v>
      </c>
      <c r="C48" s="13" t="s">
        <v>26</v>
      </c>
      <c r="D48" s="13" t="s">
        <v>38</v>
      </c>
      <c r="E48" s="13" t="s">
        <v>79</v>
      </c>
      <c r="F48" s="13" t="s">
        <v>65</v>
      </c>
      <c r="G48" s="15">
        <v>36350</v>
      </c>
      <c r="H48" s="15">
        <v>0</v>
      </c>
      <c r="I48" s="15">
        <v>0</v>
      </c>
    </row>
    <row r="49" spans="1:9" ht="42" x14ac:dyDescent="0.2">
      <c r="A49" s="10" t="s">
        <v>85</v>
      </c>
      <c r="B49" s="11" t="s">
        <v>84</v>
      </c>
      <c r="C49" s="10" t="s">
        <v>26</v>
      </c>
      <c r="D49" s="10" t="s">
        <v>38</v>
      </c>
      <c r="E49" s="10" t="s">
        <v>83</v>
      </c>
      <c r="F49" s="10"/>
      <c r="G49" s="12">
        <v>1155740</v>
      </c>
      <c r="H49" s="12">
        <v>1398441</v>
      </c>
      <c r="I49" s="12">
        <v>1398441</v>
      </c>
    </row>
    <row r="50" spans="1:9" ht="21" x14ac:dyDescent="0.2">
      <c r="A50" s="10" t="s">
        <v>86</v>
      </c>
      <c r="B50" s="11" t="s">
        <v>43</v>
      </c>
      <c r="C50" s="10" t="s">
        <v>26</v>
      </c>
      <c r="D50" s="10" t="s">
        <v>38</v>
      </c>
      <c r="E50" s="10" t="s">
        <v>83</v>
      </c>
      <c r="F50" s="10" t="s">
        <v>42</v>
      </c>
      <c r="G50" s="12">
        <v>1155740</v>
      </c>
      <c r="H50" s="12">
        <v>1398441</v>
      </c>
      <c r="I50" s="12">
        <v>1398441</v>
      </c>
    </row>
    <row r="51" spans="1:9" ht="22.5" x14ac:dyDescent="0.2">
      <c r="A51" s="13" t="s">
        <v>87</v>
      </c>
      <c r="B51" s="14" t="s">
        <v>46</v>
      </c>
      <c r="C51" s="13" t="s">
        <v>26</v>
      </c>
      <c r="D51" s="13" t="s">
        <v>38</v>
      </c>
      <c r="E51" s="13" t="s">
        <v>83</v>
      </c>
      <c r="F51" s="13" t="s">
        <v>45</v>
      </c>
      <c r="G51" s="15">
        <v>887660</v>
      </c>
      <c r="H51" s="15">
        <v>1074070</v>
      </c>
      <c r="I51" s="15">
        <v>1074070</v>
      </c>
    </row>
    <row r="52" spans="1:9" ht="45" x14ac:dyDescent="0.2">
      <c r="A52" s="13" t="s">
        <v>88</v>
      </c>
      <c r="B52" s="14" t="s">
        <v>49</v>
      </c>
      <c r="C52" s="13" t="s">
        <v>26</v>
      </c>
      <c r="D52" s="13" t="s">
        <v>38</v>
      </c>
      <c r="E52" s="13" t="s">
        <v>83</v>
      </c>
      <c r="F52" s="13" t="s">
        <v>48</v>
      </c>
      <c r="G52" s="15">
        <v>268080</v>
      </c>
      <c r="H52" s="15">
        <v>324371</v>
      </c>
      <c r="I52" s="15">
        <v>324371</v>
      </c>
    </row>
    <row r="53" spans="1:9" ht="42" x14ac:dyDescent="0.2">
      <c r="A53" s="10" t="s">
        <v>91</v>
      </c>
      <c r="B53" s="11" t="s">
        <v>90</v>
      </c>
      <c r="C53" s="10" t="s">
        <v>26</v>
      </c>
      <c r="D53" s="10" t="s">
        <v>89</v>
      </c>
      <c r="E53" s="10"/>
      <c r="F53" s="10"/>
      <c r="G53" s="12">
        <v>172920</v>
      </c>
      <c r="H53" s="12">
        <v>172920</v>
      </c>
      <c r="I53" s="12">
        <v>172920</v>
      </c>
    </row>
    <row r="54" spans="1:9" ht="42" x14ac:dyDescent="0.2">
      <c r="A54" s="10" t="s">
        <v>94</v>
      </c>
      <c r="B54" s="11" t="s">
        <v>93</v>
      </c>
      <c r="C54" s="10" t="s">
        <v>26</v>
      </c>
      <c r="D54" s="10" t="s">
        <v>89</v>
      </c>
      <c r="E54" s="10" t="s">
        <v>92</v>
      </c>
      <c r="F54" s="10"/>
      <c r="G54" s="12">
        <v>172920</v>
      </c>
      <c r="H54" s="12">
        <v>172920</v>
      </c>
      <c r="I54" s="12">
        <v>172920</v>
      </c>
    </row>
    <row r="55" spans="1:9" x14ac:dyDescent="0.2">
      <c r="A55" s="10" t="s">
        <v>95</v>
      </c>
      <c r="B55" s="11" t="s">
        <v>66</v>
      </c>
      <c r="C55" s="10" t="s">
        <v>26</v>
      </c>
      <c r="D55" s="10" t="s">
        <v>89</v>
      </c>
      <c r="E55" s="10" t="s">
        <v>92</v>
      </c>
      <c r="F55" s="10" t="s">
        <v>65</v>
      </c>
      <c r="G55" s="12">
        <v>172920</v>
      </c>
      <c r="H55" s="12">
        <v>172920</v>
      </c>
      <c r="I55" s="12">
        <v>172920</v>
      </c>
    </row>
    <row r="56" spans="1:9" x14ac:dyDescent="0.2">
      <c r="A56" s="13" t="s">
        <v>96</v>
      </c>
      <c r="B56" s="14" t="s">
        <v>66</v>
      </c>
      <c r="C56" s="13" t="s">
        <v>26</v>
      </c>
      <c r="D56" s="13" t="s">
        <v>89</v>
      </c>
      <c r="E56" s="13" t="s">
        <v>92</v>
      </c>
      <c r="F56" s="13" t="s">
        <v>65</v>
      </c>
      <c r="G56" s="15">
        <v>172920</v>
      </c>
      <c r="H56" s="15">
        <v>172920</v>
      </c>
      <c r="I56" s="15">
        <v>172920</v>
      </c>
    </row>
    <row r="57" spans="1:9" x14ac:dyDescent="0.2">
      <c r="A57" s="10" t="s">
        <v>99</v>
      </c>
      <c r="B57" s="11" t="s">
        <v>98</v>
      </c>
      <c r="C57" s="10" t="s">
        <v>26</v>
      </c>
      <c r="D57" s="10" t="s">
        <v>97</v>
      </c>
      <c r="E57" s="10"/>
      <c r="F57" s="10"/>
      <c r="G57" s="12">
        <v>300000</v>
      </c>
      <c r="H57" s="12">
        <v>900000</v>
      </c>
      <c r="I57" s="12">
        <v>300000</v>
      </c>
    </row>
    <row r="58" spans="1:9" ht="42" x14ac:dyDescent="0.2">
      <c r="A58" s="10" t="s">
        <v>102</v>
      </c>
      <c r="B58" s="11" t="s">
        <v>101</v>
      </c>
      <c r="C58" s="10" t="s">
        <v>26</v>
      </c>
      <c r="D58" s="10" t="s">
        <v>97</v>
      </c>
      <c r="E58" s="10" t="s">
        <v>100</v>
      </c>
      <c r="F58" s="10"/>
      <c r="G58" s="12">
        <v>300000</v>
      </c>
      <c r="H58" s="12">
        <v>900000</v>
      </c>
      <c r="I58" s="12">
        <v>300000</v>
      </c>
    </row>
    <row r="59" spans="1:9" x14ac:dyDescent="0.2">
      <c r="A59" s="10" t="s">
        <v>105</v>
      </c>
      <c r="B59" s="11" t="s">
        <v>104</v>
      </c>
      <c r="C59" s="10" t="s">
        <v>26</v>
      </c>
      <c r="D59" s="10" t="s">
        <v>97</v>
      </c>
      <c r="E59" s="10" t="s">
        <v>100</v>
      </c>
      <c r="F59" s="10" t="s">
        <v>103</v>
      </c>
      <c r="G59" s="12">
        <v>300000</v>
      </c>
      <c r="H59" s="12">
        <v>900000</v>
      </c>
      <c r="I59" s="12">
        <v>300000</v>
      </c>
    </row>
    <row r="60" spans="1:9" x14ac:dyDescent="0.2">
      <c r="A60" s="13" t="s">
        <v>106</v>
      </c>
      <c r="B60" s="14" t="s">
        <v>104</v>
      </c>
      <c r="C60" s="13" t="s">
        <v>26</v>
      </c>
      <c r="D60" s="13" t="s">
        <v>97</v>
      </c>
      <c r="E60" s="13" t="s">
        <v>100</v>
      </c>
      <c r="F60" s="13" t="s">
        <v>103</v>
      </c>
      <c r="G60" s="15">
        <v>300000</v>
      </c>
      <c r="H60" s="15">
        <v>900000</v>
      </c>
      <c r="I60" s="15">
        <v>300000</v>
      </c>
    </row>
    <row r="61" spans="1:9" x14ac:dyDescent="0.2">
      <c r="A61" s="10" t="s">
        <v>109</v>
      </c>
      <c r="B61" s="11" t="s">
        <v>108</v>
      </c>
      <c r="C61" s="10" t="s">
        <v>26</v>
      </c>
      <c r="D61" s="10" t="s">
        <v>107</v>
      </c>
      <c r="E61" s="10"/>
      <c r="F61" s="10"/>
      <c r="G61" s="12">
        <v>1167000</v>
      </c>
      <c r="H61" s="12">
        <v>636465</v>
      </c>
      <c r="I61" s="12">
        <v>328615</v>
      </c>
    </row>
    <row r="62" spans="1:9" ht="63" x14ac:dyDescent="0.2">
      <c r="A62" s="10" t="s">
        <v>112</v>
      </c>
      <c r="B62" s="11" t="s">
        <v>111</v>
      </c>
      <c r="C62" s="10" t="s">
        <v>26</v>
      </c>
      <c r="D62" s="10" t="s">
        <v>107</v>
      </c>
      <c r="E62" s="10" t="s">
        <v>110</v>
      </c>
      <c r="F62" s="10"/>
      <c r="G62" s="12">
        <v>1000</v>
      </c>
      <c r="H62" s="12">
        <v>1000</v>
      </c>
      <c r="I62" s="12">
        <v>1000</v>
      </c>
    </row>
    <row r="63" spans="1:9" ht="31.5" x14ac:dyDescent="0.2">
      <c r="A63" s="10" t="s">
        <v>113</v>
      </c>
      <c r="B63" s="11" t="s">
        <v>33</v>
      </c>
      <c r="C63" s="10" t="s">
        <v>26</v>
      </c>
      <c r="D63" s="10" t="s">
        <v>107</v>
      </c>
      <c r="E63" s="10" t="s">
        <v>110</v>
      </c>
      <c r="F63" s="10" t="s">
        <v>32</v>
      </c>
      <c r="G63" s="12">
        <v>1000</v>
      </c>
      <c r="H63" s="12">
        <v>1000</v>
      </c>
      <c r="I63" s="12">
        <v>1000</v>
      </c>
    </row>
    <row r="64" spans="1:9" ht="33.75" x14ac:dyDescent="0.2">
      <c r="A64" s="13" t="s">
        <v>114</v>
      </c>
      <c r="B64" s="14" t="s">
        <v>36</v>
      </c>
      <c r="C64" s="13" t="s">
        <v>26</v>
      </c>
      <c r="D64" s="13" t="s">
        <v>107</v>
      </c>
      <c r="E64" s="13" t="s">
        <v>110</v>
      </c>
      <c r="F64" s="13" t="s">
        <v>35</v>
      </c>
      <c r="G64" s="15">
        <v>1000</v>
      </c>
      <c r="H64" s="15">
        <v>1000</v>
      </c>
      <c r="I64" s="15">
        <v>1000</v>
      </c>
    </row>
    <row r="65" spans="1:9" ht="21" x14ac:dyDescent="0.2">
      <c r="A65" s="10" t="s">
        <v>117</v>
      </c>
      <c r="B65" s="11" t="s">
        <v>116</v>
      </c>
      <c r="C65" s="10" t="s">
        <v>26</v>
      </c>
      <c r="D65" s="10" t="s">
        <v>107</v>
      </c>
      <c r="E65" s="10" t="s">
        <v>115</v>
      </c>
      <c r="F65" s="10"/>
      <c r="G65" s="12">
        <v>71000</v>
      </c>
      <c r="H65" s="12">
        <v>71000</v>
      </c>
      <c r="I65" s="12">
        <v>71000</v>
      </c>
    </row>
    <row r="66" spans="1:9" ht="31.5" x14ac:dyDescent="0.2">
      <c r="A66" s="10" t="s">
        <v>118</v>
      </c>
      <c r="B66" s="11" t="s">
        <v>33</v>
      </c>
      <c r="C66" s="10" t="s">
        <v>26</v>
      </c>
      <c r="D66" s="10" t="s">
        <v>107</v>
      </c>
      <c r="E66" s="10" t="s">
        <v>115</v>
      </c>
      <c r="F66" s="10" t="s">
        <v>32</v>
      </c>
      <c r="G66" s="12">
        <v>71000</v>
      </c>
      <c r="H66" s="12">
        <v>71000</v>
      </c>
      <c r="I66" s="12">
        <v>71000</v>
      </c>
    </row>
    <row r="67" spans="1:9" ht="33.75" x14ac:dyDescent="0.2">
      <c r="A67" s="13" t="s">
        <v>119</v>
      </c>
      <c r="B67" s="14" t="s">
        <v>36</v>
      </c>
      <c r="C67" s="13" t="s">
        <v>26</v>
      </c>
      <c r="D67" s="13" t="s">
        <v>107</v>
      </c>
      <c r="E67" s="13" t="s">
        <v>115</v>
      </c>
      <c r="F67" s="13" t="s">
        <v>35</v>
      </c>
      <c r="G67" s="15">
        <v>71000</v>
      </c>
      <c r="H67" s="15">
        <v>71000</v>
      </c>
      <c r="I67" s="15">
        <v>71000</v>
      </c>
    </row>
    <row r="68" spans="1:9" ht="31.5" x14ac:dyDescent="0.2">
      <c r="A68" s="10" t="s">
        <v>122</v>
      </c>
      <c r="B68" s="11" t="s">
        <v>121</v>
      </c>
      <c r="C68" s="10" t="s">
        <v>26</v>
      </c>
      <c r="D68" s="10" t="s">
        <v>107</v>
      </c>
      <c r="E68" s="10" t="s">
        <v>120</v>
      </c>
      <c r="F68" s="10"/>
      <c r="G68" s="12">
        <v>905000</v>
      </c>
      <c r="H68" s="12">
        <v>374465</v>
      </c>
      <c r="I68" s="12">
        <v>66615</v>
      </c>
    </row>
    <row r="69" spans="1:9" ht="31.5" x14ac:dyDescent="0.2">
      <c r="A69" s="10" t="s">
        <v>123</v>
      </c>
      <c r="B69" s="11" t="s">
        <v>33</v>
      </c>
      <c r="C69" s="10" t="s">
        <v>26</v>
      </c>
      <c r="D69" s="10" t="s">
        <v>107</v>
      </c>
      <c r="E69" s="10" t="s">
        <v>120</v>
      </c>
      <c r="F69" s="10" t="s">
        <v>32</v>
      </c>
      <c r="G69" s="12">
        <v>905000</v>
      </c>
      <c r="H69" s="12">
        <v>374465</v>
      </c>
      <c r="I69" s="12">
        <v>66615</v>
      </c>
    </row>
    <row r="70" spans="1:9" ht="33.75" x14ac:dyDescent="0.2">
      <c r="A70" s="13" t="s">
        <v>124</v>
      </c>
      <c r="B70" s="14" t="s">
        <v>36</v>
      </c>
      <c r="C70" s="13" t="s">
        <v>26</v>
      </c>
      <c r="D70" s="13" t="s">
        <v>107</v>
      </c>
      <c r="E70" s="13" t="s">
        <v>120</v>
      </c>
      <c r="F70" s="13" t="s">
        <v>35</v>
      </c>
      <c r="G70" s="15">
        <v>905000</v>
      </c>
      <c r="H70" s="15">
        <v>374465</v>
      </c>
      <c r="I70" s="15">
        <v>66615</v>
      </c>
    </row>
    <row r="71" spans="1:9" ht="52.5" x14ac:dyDescent="0.2">
      <c r="A71" s="10" t="s">
        <v>127</v>
      </c>
      <c r="B71" s="11" t="s">
        <v>126</v>
      </c>
      <c r="C71" s="10" t="s">
        <v>26</v>
      </c>
      <c r="D71" s="10" t="s">
        <v>107</v>
      </c>
      <c r="E71" s="10" t="s">
        <v>125</v>
      </c>
      <c r="F71" s="10"/>
      <c r="G71" s="12">
        <v>190000</v>
      </c>
      <c r="H71" s="12">
        <v>190000</v>
      </c>
      <c r="I71" s="12">
        <v>190000</v>
      </c>
    </row>
    <row r="72" spans="1:9" ht="31.5" x14ac:dyDescent="0.2">
      <c r="A72" s="10" t="s">
        <v>128</v>
      </c>
      <c r="B72" s="11" t="s">
        <v>33</v>
      </c>
      <c r="C72" s="10" t="s">
        <v>26</v>
      </c>
      <c r="D72" s="10" t="s">
        <v>107</v>
      </c>
      <c r="E72" s="10" t="s">
        <v>125</v>
      </c>
      <c r="F72" s="10" t="s">
        <v>32</v>
      </c>
      <c r="G72" s="12">
        <v>190000</v>
      </c>
      <c r="H72" s="12">
        <v>190000</v>
      </c>
      <c r="I72" s="12">
        <v>190000</v>
      </c>
    </row>
    <row r="73" spans="1:9" ht="33.75" x14ac:dyDescent="0.2">
      <c r="A73" s="13" t="s">
        <v>129</v>
      </c>
      <c r="B73" s="14" t="s">
        <v>36</v>
      </c>
      <c r="C73" s="13" t="s">
        <v>26</v>
      </c>
      <c r="D73" s="13" t="s">
        <v>107</v>
      </c>
      <c r="E73" s="13" t="s">
        <v>125</v>
      </c>
      <c r="F73" s="13" t="s">
        <v>35</v>
      </c>
      <c r="G73" s="15">
        <v>190000</v>
      </c>
      <c r="H73" s="15">
        <v>190000</v>
      </c>
      <c r="I73" s="15">
        <v>190000</v>
      </c>
    </row>
    <row r="74" spans="1:9" ht="21" x14ac:dyDescent="0.2">
      <c r="A74" s="10" t="s">
        <v>132</v>
      </c>
      <c r="B74" s="11" t="s">
        <v>131</v>
      </c>
      <c r="C74" s="10" t="s">
        <v>26</v>
      </c>
      <c r="D74" s="10" t="s">
        <v>130</v>
      </c>
      <c r="E74" s="10"/>
      <c r="F74" s="10"/>
      <c r="G74" s="12">
        <v>195080</v>
      </c>
      <c r="H74" s="12">
        <v>223200</v>
      </c>
      <c r="I74" s="12">
        <v>223200</v>
      </c>
    </row>
    <row r="75" spans="1:9" ht="31.5" x14ac:dyDescent="0.2">
      <c r="A75" s="10" t="s">
        <v>135</v>
      </c>
      <c r="B75" s="11" t="s">
        <v>134</v>
      </c>
      <c r="C75" s="10" t="s">
        <v>26</v>
      </c>
      <c r="D75" s="10" t="s">
        <v>130</v>
      </c>
      <c r="E75" s="10" t="s">
        <v>133</v>
      </c>
      <c r="F75" s="10"/>
      <c r="G75" s="12">
        <v>195080</v>
      </c>
      <c r="H75" s="12">
        <v>223200</v>
      </c>
      <c r="I75" s="12">
        <v>223200</v>
      </c>
    </row>
    <row r="76" spans="1:9" ht="21" x14ac:dyDescent="0.2">
      <c r="A76" s="10" t="s">
        <v>136</v>
      </c>
      <c r="B76" s="11" t="s">
        <v>43</v>
      </c>
      <c r="C76" s="10" t="s">
        <v>26</v>
      </c>
      <c r="D76" s="10" t="s">
        <v>130</v>
      </c>
      <c r="E76" s="10" t="s">
        <v>133</v>
      </c>
      <c r="F76" s="10" t="s">
        <v>42</v>
      </c>
      <c r="G76" s="12">
        <v>191080</v>
      </c>
      <c r="H76" s="12">
        <v>220000</v>
      </c>
      <c r="I76" s="12">
        <v>220000</v>
      </c>
    </row>
    <row r="77" spans="1:9" ht="22.5" x14ac:dyDescent="0.2">
      <c r="A77" s="13" t="s">
        <v>137</v>
      </c>
      <c r="B77" s="14" t="s">
        <v>46</v>
      </c>
      <c r="C77" s="13" t="s">
        <v>26</v>
      </c>
      <c r="D77" s="13" t="s">
        <v>130</v>
      </c>
      <c r="E77" s="13" t="s">
        <v>133</v>
      </c>
      <c r="F77" s="13" t="s">
        <v>45</v>
      </c>
      <c r="G77" s="15">
        <v>138759</v>
      </c>
      <c r="H77" s="15">
        <v>168970</v>
      </c>
      <c r="I77" s="15">
        <v>168970</v>
      </c>
    </row>
    <row r="78" spans="1:9" ht="45" x14ac:dyDescent="0.2">
      <c r="A78" s="13" t="s">
        <v>138</v>
      </c>
      <c r="B78" s="14" t="s">
        <v>49</v>
      </c>
      <c r="C78" s="13" t="s">
        <v>26</v>
      </c>
      <c r="D78" s="13" t="s">
        <v>130</v>
      </c>
      <c r="E78" s="13" t="s">
        <v>133</v>
      </c>
      <c r="F78" s="13" t="s">
        <v>48</v>
      </c>
      <c r="G78" s="15">
        <v>52321</v>
      </c>
      <c r="H78" s="15">
        <v>51030</v>
      </c>
      <c r="I78" s="15">
        <v>51030</v>
      </c>
    </row>
    <row r="79" spans="1:9" ht="31.5" x14ac:dyDescent="0.2">
      <c r="A79" s="10" t="s">
        <v>139</v>
      </c>
      <c r="B79" s="11" t="s">
        <v>33</v>
      </c>
      <c r="C79" s="10" t="s">
        <v>26</v>
      </c>
      <c r="D79" s="10" t="s">
        <v>130</v>
      </c>
      <c r="E79" s="10" t="s">
        <v>133</v>
      </c>
      <c r="F79" s="10" t="s">
        <v>32</v>
      </c>
      <c r="G79" s="12">
        <v>4000</v>
      </c>
      <c r="H79" s="12">
        <v>3200</v>
      </c>
      <c r="I79" s="12">
        <v>3200</v>
      </c>
    </row>
    <row r="80" spans="1:9" ht="33.75" x14ac:dyDescent="0.2">
      <c r="A80" s="13" t="s">
        <v>140</v>
      </c>
      <c r="B80" s="14" t="s">
        <v>36</v>
      </c>
      <c r="C80" s="13" t="s">
        <v>26</v>
      </c>
      <c r="D80" s="13" t="s">
        <v>130</v>
      </c>
      <c r="E80" s="13" t="s">
        <v>133</v>
      </c>
      <c r="F80" s="13" t="s">
        <v>35</v>
      </c>
      <c r="G80" s="15">
        <v>4000</v>
      </c>
      <c r="H80" s="15">
        <v>3200</v>
      </c>
      <c r="I80" s="15">
        <v>3200</v>
      </c>
    </row>
    <row r="81" spans="1:9" ht="42" x14ac:dyDescent="0.2">
      <c r="A81" s="10" t="s">
        <v>143</v>
      </c>
      <c r="B81" s="11" t="s">
        <v>142</v>
      </c>
      <c r="C81" s="10" t="s">
        <v>26</v>
      </c>
      <c r="D81" s="10" t="s">
        <v>141</v>
      </c>
      <c r="E81" s="10"/>
      <c r="F81" s="10"/>
      <c r="G81" s="12">
        <v>605000</v>
      </c>
      <c r="H81" s="12">
        <v>530000</v>
      </c>
      <c r="I81" s="12">
        <v>520000</v>
      </c>
    </row>
    <row r="82" spans="1:9" ht="42" x14ac:dyDescent="0.2">
      <c r="A82" s="10" t="s">
        <v>146</v>
      </c>
      <c r="B82" s="11" t="s">
        <v>145</v>
      </c>
      <c r="C82" s="10" t="s">
        <v>26</v>
      </c>
      <c r="D82" s="10" t="s">
        <v>141</v>
      </c>
      <c r="E82" s="10" t="s">
        <v>144</v>
      </c>
      <c r="F82" s="10"/>
      <c r="G82" s="12">
        <v>165000</v>
      </c>
      <c r="H82" s="12">
        <v>130000</v>
      </c>
      <c r="I82" s="12">
        <v>130000</v>
      </c>
    </row>
    <row r="83" spans="1:9" ht="31.5" x14ac:dyDescent="0.2">
      <c r="A83" s="10" t="s">
        <v>147</v>
      </c>
      <c r="B83" s="11" t="s">
        <v>33</v>
      </c>
      <c r="C83" s="10" t="s">
        <v>26</v>
      </c>
      <c r="D83" s="10" t="s">
        <v>141</v>
      </c>
      <c r="E83" s="10" t="s">
        <v>144</v>
      </c>
      <c r="F83" s="10" t="s">
        <v>32</v>
      </c>
      <c r="G83" s="12">
        <v>165000</v>
      </c>
      <c r="H83" s="12">
        <v>130000</v>
      </c>
      <c r="I83" s="12">
        <v>130000</v>
      </c>
    </row>
    <row r="84" spans="1:9" ht="33.75" x14ac:dyDescent="0.2">
      <c r="A84" s="13" t="s">
        <v>148</v>
      </c>
      <c r="B84" s="14" t="s">
        <v>36</v>
      </c>
      <c r="C84" s="13" t="s">
        <v>26</v>
      </c>
      <c r="D84" s="13" t="s">
        <v>141</v>
      </c>
      <c r="E84" s="13" t="s">
        <v>144</v>
      </c>
      <c r="F84" s="13" t="s">
        <v>35</v>
      </c>
      <c r="G84" s="15">
        <v>165000</v>
      </c>
      <c r="H84" s="15">
        <v>130000</v>
      </c>
      <c r="I84" s="15">
        <v>130000</v>
      </c>
    </row>
    <row r="85" spans="1:9" ht="21" x14ac:dyDescent="0.2">
      <c r="A85" s="10" t="s">
        <v>151</v>
      </c>
      <c r="B85" s="11" t="s">
        <v>150</v>
      </c>
      <c r="C85" s="10" t="s">
        <v>26</v>
      </c>
      <c r="D85" s="10" t="s">
        <v>141</v>
      </c>
      <c r="E85" s="10" t="s">
        <v>149</v>
      </c>
      <c r="F85" s="10"/>
      <c r="G85" s="12">
        <v>440000</v>
      </c>
      <c r="H85" s="12">
        <v>400000</v>
      </c>
      <c r="I85" s="12">
        <v>390000</v>
      </c>
    </row>
    <row r="86" spans="1:9" ht="31.5" x14ac:dyDescent="0.2">
      <c r="A86" s="10" t="s">
        <v>152</v>
      </c>
      <c r="B86" s="11" t="s">
        <v>33</v>
      </c>
      <c r="C86" s="10" t="s">
        <v>26</v>
      </c>
      <c r="D86" s="10" t="s">
        <v>141</v>
      </c>
      <c r="E86" s="10" t="s">
        <v>149</v>
      </c>
      <c r="F86" s="10" t="s">
        <v>32</v>
      </c>
      <c r="G86" s="12">
        <v>440000</v>
      </c>
      <c r="H86" s="12">
        <v>400000</v>
      </c>
      <c r="I86" s="12">
        <v>390000</v>
      </c>
    </row>
    <row r="87" spans="1:9" ht="33.75" x14ac:dyDescent="0.2">
      <c r="A87" s="13" t="s">
        <v>153</v>
      </c>
      <c r="B87" s="14" t="s">
        <v>36</v>
      </c>
      <c r="C87" s="13" t="s">
        <v>26</v>
      </c>
      <c r="D87" s="13" t="s">
        <v>141</v>
      </c>
      <c r="E87" s="13" t="s">
        <v>149</v>
      </c>
      <c r="F87" s="13" t="s">
        <v>35</v>
      </c>
      <c r="G87" s="15">
        <v>440000</v>
      </c>
      <c r="H87" s="15">
        <v>400000</v>
      </c>
      <c r="I87" s="15">
        <v>390000</v>
      </c>
    </row>
    <row r="88" spans="1:9" x14ac:dyDescent="0.2">
      <c r="A88" s="10" t="s">
        <v>156</v>
      </c>
      <c r="B88" s="11" t="s">
        <v>155</v>
      </c>
      <c r="C88" s="10" t="s">
        <v>26</v>
      </c>
      <c r="D88" s="10" t="s">
        <v>154</v>
      </c>
      <c r="E88" s="10"/>
      <c r="F88" s="10"/>
      <c r="G88" s="12">
        <v>4390200</v>
      </c>
      <c r="H88" s="12">
        <v>3235000</v>
      </c>
      <c r="I88" s="12">
        <v>3460000</v>
      </c>
    </row>
    <row r="89" spans="1:9" ht="31.5" x14ac:dyDescent="0.2">
      <c r="A89" s="10" t="s">
        <v>159</v>
      </c>
      <c r="B89" s="11" t="s">
        <v>158</v>
      </c>
      <c r="C89" s="10" t="s">
        <v>26</v>
      </c>
      <c r="D89" s="10" t="s">
        <v>154</v>
      </c>
      <c r="E89" s="10" t="s">
        <v>157</v>
      </c>
      <c r="F89" s="10"/>
      <c r="G89" s="12">
        <v>2235000</v>
      </c>
      <c r="H89" s="12">
        <v>2235000</v>
      </c>
      <c r="I89" s="12">
        <v>2460000</v>
      </c>
    </row>
    <row r="90" spans="1:9" ht="31.5" x14ac:dyDescent="0.2">
      <c r="A90" s="10" t="s">
        <v>160</v>
      </c>
      <c r="B90" s="11" t="s">
        <v>33</v>
      </c>
      <c r="C90" s="10" t="s">
        <v>26</v>
      </c>
      <c r="D90" s="10" t="s">
        <v>154</v>
      </c>
      <c r="E90" s="10" t="s">
        <v>157</v>
      </c>
      <c r="F90" s="10" t="s">
        <v>32</v>
      </c>
      <c r="G90" s="12">
        <v>2235000</v>
      </c>
      <c r="H90" s="12">
        <v>2235000</v>
      </c>
      <c r="I90" s="12">
        <v>2460000</v>
      </c>
    </row>
    <row r="91" spans="1:9" ht="33.75" x14ac:dyDescent="0.2">
      <c r="A91" s="13" t="s">
        <v>161</v>
      </c>
      <c r="B91" s="14" t="s">
        <v>36</v>
      </c>
      <c r="C91" s="13" t="s">
        <v>26</v>
      </c>
      <c r="D91" s="13" t="s">
        <v>154</v>
      </c>
      <c r="E91" s="13" t="s">
        <v>157</v>
      </c>
      <c r="F91" s="13" t="s">
        <v>35</v>
      </c>
      <c r="G91" s="15">
        <v>2235000</v>
      </c>
      <c r="H91" s="15">
        <v>2235000</v>
      </c>
      <c r="I91" s="15">
        <v>2460000</v>
      </c>
    </row>
    <row r="92" spans="1:9" ht="42" x14ac:dyDescent="0.2">
      <c r="A92" s="10" t="s">
        <v>164</v>
      </c>
      <c r="B92" s="11" t="s">
        <v>163</v>
      </c>
      <c r="C92" s="10" t="s">
        <v>26</v>
      </c>
      <c r="D92" s="10" t="s">
        <v>154</v>
      </c>
      <c r="E92" s="10" t="s">
        <v>162</v>
      </c>
      <c r="F92" s="10"/>
      <c r="G92" s="12">
        <v>1155200</v>
      </c>
      <c r="H92" s="12">
        <v>0</v>
      </c>
      <c r="I92" s="12">
        <v>0</v>
      </c>
    </row>
    <row r="93" spans="1:9" ht="31.5" x14ac:dyDescent="0.2">
      <c r="A93" s="10" t="s">
        <v>165</v>
      </c>
      <c r="B93" s="11" t="s">
        <v>33</v>
      </c>
      <c r="C93" s="10" t="s">
        <v>26</v>
      </c>
      <c r="D93" s="10" t="s">
        <v>154</v>
      </c>
      <c r="E93" s="10" t="s">
        <v>162</v>
      </c>
      <c r="F93" s="10" t="s">
        <v>32</v>
      </c>
      <c r="G93" s="12">
        <v>1155200</v>
      </c>
      <c r="H93" s="12">
        <v>0</v>
      </c>
      <c r="I93" s="12">
        <v>0</v>
      </c>
    </row>
    <row r="94" spans="1:9" ht="33.75" x14ac:dyDescent="0.2">
      <c r="A94" s="13" t="s">
        <v>166</v>
      </c>
      <c r="B94" s="14" t="s">
        <v>36</v>
      </c>
      <c r="C94" s="13" t="s">
        <v>26</v>
      </c>
      <c r="D94" s="13" t="s">
        <v>154</v>
      </c>
      <c r="E94" s="13" t="s">
        <v>162</v>
      </c>
      <c r="F94" s="13" t="s">
        <v>35</v>
      </c>
      <c r="G94" s="15">
        <v>1155200</v>
      </c>
      <c r="H94" s="15">
        <v>0</v>
      </c>
      <c r="I94" s="15">
        <v>0</v>
      </c>
    </row>
    <row r="95" spans="1:9" ht="31.5" x14ac:dyDescent="0.2">
      <c r="A95" s="10" t="s">
        <v>169</v>
      </c>
      <c r="B95" s="11" t="s">
        <v>168</v>
      </c>
      <c r="C95" s="10" t="s">
        <v>26</v>
      </c>
      <c r="D95" s="10" t="s">
        <v>154</v>
      </c>
      <c r="E95" s="10" t="s">
        <v>167</v>
      </c>
      <c r="F95" s="10"/>
      <c r="G95" s="12">
        <v>1000000</v>
      </c>
      <c r="H95" s="12">
        <v>1000000</v>
      </c>
      <c r="I95" s="12">
        <v>1000000</v>
      </c>
    </row>
    <row r="96" spans="1:9" ht="31.5" x14ac:dyDescent="0.2">
      <c r="A96" s="10" t="s">
        <v>170</v>
      </c>
      <c r="B96" s="11" t="s">
        <v>33</v>
      </c>
      <c r="C96" s="10" t="s">
        <v>26</v>
      </c>
      <c r="D96" s="10" t="s">
        <v>154</v>
      </c>
      <c r="E96" s="10" t="s">
        <v>167</v>
      </c>
      <c r="F96" s="10" t="s">
        <v>32</v>
      </c>
      <c r="G96" s="12">
        <v>1000000</v>
      </c>
      <c r="H96" s="12">
        <v>1000000</v>
      </c>
      <c r="I96" s="12">
        <v>1000000</v>
      </c>
    </row>
    <row r="97" spans="1:9" ht="33.75" x14ac:dyDescent="0.2">
      <c r="A97" s="13" t="s">
        <v>171</v>
      </c>
      <c r="B97" s="14" t="s">
        <v>36</v>
      </c>
      <c r="C97" s="13" t="s">
        <v>26</v>
      </c>
      <c r="D97" s="13" t="s">
        <v>154</v>
      </c>
      <c r="E97" s="13" t="s">
        <v>167</v>
      </c>
      <c r="F97" s="13" t="s">
        <v>35</v>
      </c>
      <c r="G97" s="15">
        <v>1000000</v>
      </c>
      <c r="H97" s="15">
        <v>1000000</v>
      </c>
      <c r="I97" s="15">
        <v>1000000</v>
      </c>
    </row>
    <row r="98" spans="1:9" ht="21" x14ac:dyDescent="0.2">
      <c r="A98" s="10" t="s">
        <v>174</v>
      </c>
      <c r="B98" s="11" t="s">
        <v>173</v>
      </c>
      <c r="C98" s="10" t="s">
        <v>26</v>
      </c>
      <c r="D98" s="10" t="s">
        <v>172</v>
      </c>
      <c r="E98" s="10"/>
      <c r="F98" s="10"/>
      <c r="G98" s="12">
        <v>940000</v>
      </c>
      <c r="H98" s="12">
        <v>940000</v>
      </c>
      <c r="I98" s="12">
        <v>940000</v>
      </c>
    </row>
    <row r="99" spans="1:9" ht="73.5" x14ac:dyDescent="0.2">
      <c r="A99" s="10" t="s">
        <v>177</v>
      </c>
      <c r="B99" s="11" t="s">
        <v>176</v>
      </c>
      <c r="C99" s="10" t="s">
        <v>26</v>
      </c>
      <c r="D99" s="10" t="s">
        <v>172</v>
      </c>
      <c r="E99" s="10" t="s">
        <v>175</v>
      </c>
      <c r="F99" s="10"/>
      <c r="G99" s="12">
        <v>300000</v>
      </c>
      <c r="H99" s="12">
        <v>300000</v>
      </c>
      <c r="I99" s="12">
        <v>300000</v>
      </c>
    </row>
    <row r="100" spans="1:9" ht="31.5" x14ac:dyDescent="0.2">
      <c r="A100" s="10" t="s">
        <v>178</v>
      </c>
      <c r="B100" s="11" t="s">
        <v>33</v>
      </c>
      <c r="C100" s="10" t="s">
        <v>26</v>
      </c>
      <c r="D100" s="10" t="s">
        <v>172</v>
      </c>
      <c r="E100" s="10" t="s">
        <v>175</v>
      </c>
      <c r="F100" s="10" t="s">
        <v>32</v>
      </c>
      <c r="G100" s="12">
        <v>300000</v>
      </c>
      <c r="H100" s="12">
        <v>300000</v>
      </c>
      <c r="I100" s="12">
        <v>300000</v>
      </c>
    </row>
    <row r="101" spans="1:9" ht="33.75" x14ac:dyDescent="0.2">
      <c r="A101" s="13" t="s">
        <v>179</v>
      </c>
      <c r="B101" s="14" t="s">
        <v>36</v>
      </c>
      <c r="C101" s="13" t="s">
        <v>26</v>
      </c>
      <c r="D101" s="13" t="s">
        <v>172</v>
      </c>
      <c r="E101" s="13" t="s">
        <v>175</v>
      </c>
      <c r="F101" s="13" t="s">
        <v>35</v>
      </c>
      <c r="G101" s="15">
        <v>300000</v>
      </c>
      <c r="H101" s="15">
        <v>300000</v>
      </c>
      <c r="I101" s="15">
        <v>300000</v>
      </c>
    </row>
    <row r="102" spans="1:9" ht="21" x14ac:dyDescent="0.2">
      <c r="A102" s="10" t="s">
        <v>182</v>
      </c>
      <c r="B102" s="11" t="s">
        <v>181</v>
      </c>
      <c r="C102" s="10" t="s">
        <v>26</v>
      </c>
      <c r="D102" s="10" t="s">
        <v>172</v>
      </c>
      <c r="E102" s="10" t="s">
        <v>180</v>
      </c>
      <c r="F102" s="10"/>
      <c r="G102" s="12">
        <v>140000</v>
      </c>
      <c r="H102" s="12">
        <v>140000</v>
      </c>
      <c r="I102" s="12">
        <v>140000</v>
      </c>
    </row>
    <row r="103" spans="1:9" ht="31.5" x14ac:dyDescent="0.2">
      <c r="A103" s="10" t="s">
        <v>183</v>
      </c>
      <c r="B103" s="11" t="s">
        <v>33</v>
      </c>
      <c r="C103" s="10" t="s">
        <v>26</v>
      </c>
      <c r="D103" s="10" t="s">
        <v>172</v>
      </c>
      <c r="E103" s="10" t="s">
        <v>180</v>
      </c>
      <c r="F103" s="10" t="s">
        <v>32</v>
      </c>
      <c r="G103" s="12">
        <v>140000</v>
      </c>
      <c r="H103" s="12">
        <v>140000</v>
      </c>
      <c r="I103" s="12">
        <v>140000</v>
      </c>
    </row>
    <row r="104" spans="1:9" ht="33.75" x14ac:dyDescent="0.2">
      <c r="A104" s="13" t="s">
        <v>184</v>
      </c>
      <c r="B104" s="14" t="s">
        <v>36</v>
      </c>
      <c r="C104" s="13" t="s">
        <v>26</v>
      </c>
      <c r="D104" s="13" t="s">
        <v>172</v>
      </c>
      <c r="E104" s="13" t="s">
        <v>180</v>
      </c>
      <c r="F104" s="13" t="s">
        <v>35</v>
      </c>
      <c r="G104" s="15">
        <v>140000</v>
      </c>
      <c r="H104" s="15">
        <v>140000</v>
      </c>
      <c r="I104" s="15">
        <v>140000</v>
      </c>
    </row>
    <row r="105" spans="1:9" ht="21" x14ac:dyDescent="0.2">
      <c r="A105" s="10" t="s">
        <v>187</v>
      </c>
      <c r="B105" s="11" t="s">
        <v>186</v>
      </c>
      <c r="C105" s="10" t="s">
        <v>26</v>
      </c>
      <c r="D105" s="10" t="s">
        <v>172</v>
      </c>
      <c r="E105" s="10" t="s">
        <v>185</v>
      </c>
      <c r="F105" s="10"/>
      <c r="G105" s="12">
        <v>500000</v>
      </c>
      <c r="H105" s="12">
        <v>500000</v>
      </c>
      <c r="I105" s="12">
        <v>500000</v>
      </c>
    </row>
    <row r="106" spans="1:9" ht="31.5" x14ac:dyDescent="0.2">
      <c r="A106" s="10" t="s">
        <v>188</v>
      </c>
      <c r="B106" s="11" t="s">
        <v>33</v>
      </c>
      <c r="C106" s="10" t="s">
        <v>26</v>
      </c>
      <c r="D106" s="10" t="s">
        <v>172</v>
      </c>
      <c r="E106" s="10" t="s">
        <v>185</v>
      </c>
      <c r="F106" s="10" t="s">
        <v>32</v>
      </c>
      <c r="G106" s="12">
        <v>500000</v>
      </c>
      <c r="H106" s="12">
        <v>500000</v>
      </c>
      <c r="I106" s="12">
        <v>500000</v>
      </c>
    </row>
    <row r="107" spans="1:9" ht="33.75" x14ac:dyDescent="0.2">
      <c r="A107" s="13" t="s">
        <v>189</v>
      </c>
      <c r="B107" s="14" t="s">
        <v>36</v>
      </c>
      <c r="C107" s="13" t="s">
        <v>26</v>
      </c>
      <c r="D107" s="13" t="s">
        <v>172</v>
      </c>
      <c r="E107" s="13" t="s">
        <v>185</v>
      </c>
      <c r="F107" s="13" t="s">
        <v>35</v>
      </c>
      <c r="G107" s="15">
        <v>500000</v>
      </c>
      <c r="H107" s="15">
        <v>500000</v>
      </c>
      <c r="I107" s="15">
        <v>500000</v>
      </c>
    </row>
    <row r="108" spans="1:9" x14ac:dyDescent="0.2">
      <c r="A108" s="10" t="s">
        <v>192</v>
      </c>
      <c r="B108" s="11" t="s">
        <v>191</v>
      </c>
      <c r="C108" s="10" t="s">
        <v>26</v>
      </c>
      <c r="D108" s="10" t="s">
        <v>190</v>
      </c>
      <c r="E108" s="10"/>
      <c r="F108" s="10"/>
      <c r="G108" s="12">
        <v>1997101</v>
      </c>
      <c r="H108" s="12">
        <v>1016000</v>
      </c>
      <c r="I108" s="12">
        <v>1016000</v>
      </c>
    </row>
    <row r="109" spans="1:9" ht="21" x14ac:dyDescent="0.2">
      <c r="A109" s="10" t="s">
        <v>195</v>
      </c>
      <c r="B109" s="11" t="s">
        <v>194</v>
      </c>
      <c r="C109" s="10" t="s">
        <v>26</v>
      </c>
      <c r="D109" s="10" t="s">
        <v>190</v>
      </c>
      <c r="E109" s="10" t="s">
        <v>193</v>
      </c>
      <c r="F109" s="10"/>
      <c r="G109" s="12">
        <v>1131101</v>
      </c>
      <c r="H109" s="12">
        <v>300000</v>
      </c>
      <c r="I109" s="12">
        <v>300000</v>
      </c>
    </row>
    <row r="110" spans="1:9" ht="31.5" x14ac:dyDescent="0.2">
      <c r="A110" s="10" t="s">
        <v>196</v>
      </c>
      <c r="B110" s="11" t="s">
        <v>33</v>
      </c>
      <c r="C110" s="10" t="s">
        <v>26</v>
      </c>
      <c r="D110" s="10" t="s">
        <v>190</v>
      </c>
      <c r="E110" s="10" t="s">
        <v>193</v>
      </c>
      <c r="F110" s="10" t="s">
        <v>32</v>
      </c>
      <c r="G110" s="12">
        <v>1131101</v>
      </c>
      <c r="H110" s="12">
        <v>300000</v>
      </c>
      <c r="I110" s="12">
        <v>300000</v>
      </c>
    </row>
    <row r="111" spans="1:9" ht="33.75" x14ac:dyDescent="0.2">
      <c r="A111" s="13" t="s">
        <v>197</v>
      </c>
      <c r="B111" s="14" t="s">
        <v>36</v>
      </c>
      <c r="C111" s="13" t="s">
        <v>26</v>
      </c>
      <c r="D111" s="13" t="s">
        <v>190</v>
      </c>
      <c r="E111" s="13" t="s">
        <v>193</v>
      </c>
      <c r="F111" s="13" t="s">
        <v>35</v>
      </c>
      <c r="G111" s="15">
        <v>1131101</v>
      </c>
      <c r="H111" s="15">
        <v>300000</v>
      </c>
      <c r="I111" s="15">
        <v>300000</v>
      </c>
    </row>
    <row r="112" spans="1:9" ht="21" x14ac:dyDescent="0.2">
      <c r="A112" s="10" t="s">
        <v>200</v>
      </c>
      <c r="B112" s="11" t="s">
        <v>199</v>
      </c>
      <c r="C112" s="10" t="s">
        <v>26</v>
      </c>
      <c r="D112" s="10" t="s">
        <v>190</v>
      </c>
      <c r="E112" s="10" t="s">
        <v>198</v>
      </c>
      <c r="F112" s="10"/>
      <c r="G112" s="12">
        <v>866000</v>
      </c>
      <c r="H112" s="12">
        <v>716000</v>
      </c>
      <c r="I112" s="12">
        <v>716000</v>
      </c>
    </row>
    <row r="113" spans="1:9" ht="31.5" x14ac:dyDescent="0.2">
      <c r="A113" s="10" t="s">
        <v>201</v>
      </c>
      <c r="B113" s="11" t="s">
        <v>33</v>
      </c>
      <c r="C113" s="10" t="s">
        <v>26</v>
      </c>
      <c r="D113" s="10" t="s">
        <v>190</v>
      </c>
      <c r="E113" s="10" t="s">
        <v>198</v>
      </c>
      <c r="F113" s="10" t="s">
        <v>32</v>
      </c>
      <c r="G113" s="12">
        <v>866000</v>
      </c>
      <c r="H113" s="12">
        <v>716000</v>
      </c>
      <c r="I113" s="12">
        <v>716000</v>
      </c>
    </row>
    <row r="114" spans="1:9" ht="33.75" x14ac:dyDescent="0.2">
      <c r="A114" s="13" t="s">
        <v>204</v>
      </c>
      <c r="B114" s="14" t="s">
        <v>203</v>
      </c>
      <c r="C114" s="13" t="s">
        <v>26</v>
      </c>
      <c r="D114" s="13" t="s">
        <v>190</v>
      </c>
      <c r="E114" s="13" t="s">
        <v>198</v>
      </c>
      <c r="F114" s="13" t="s">
        <v>202</v>
      </c>
      <c r="G114" s="15">
        <v>866000</v>
      </c>
      <c r="H114" s="15">
        <v>0</v>
      </c>
      <c r="I114" s="15">
        <v>0</v>
      </c>
    </row>
    <row r="115" spans="1:9" ht="33.75" x14ac:dyDescent="0.2">
      <c r="A115" s="13" t="s">
        <v>205</v>
      </c>
      <c r="B115" s="14" t="s">
        <v>36</v>
      </c>
      <c r="C115" s="13" t="s">
        <v>26</v>
      </c>
      <c r="D115" s="13" t="s">
        <v>190</v>
      </c>
      <c r="E115" s="13" t="s">
        <v>198</v>
      </c>
      <c r="F115" s="13" t="s">
        <v>35</v>
      </c>
      <c r="G115" s="15">
        <v>0</v>
      </c>
      <c r="H115" s="15">
        <v>716000</v>
      </c>
      <c r="I115" s="15">
        <v>716000</v>
      </c>
    </row>
    <row r="116" spans="1:9" x14ac:dyDescent="0.2">
      <c r="A116" s="10" t="s">
        <v>208</v>
      </c>
      <c r="B116" s="11" t="s">
        <v>207</v>
      </c>
      <c r="C116" s="10" t="s">
        <v>26</v>
      </c>
      <c r="D116" s="10" t="s">
        <v>206</v>
      </c>
      <c r="E116" s="10"/>
      <c r="F116" s="10"/>
      <c r="G116" s="12">
        <v>1100000</v>
      </c>
      <c r="H116" s="12">
        <v>1100000</v>
      </c>
      <c r="I116" s="12">
        <v>1100000</v>
      </c>
    </row>
    <row r="117" spans="1:9" ht="21" x14ac:dyDescent="0.2">
      <c r="A117" s="10" t="s">
        <v>211</v>
      </c>
      <c r="B117" s="11" t="s">
        <v>210</v>
      </c>
      <c r="C117" s="10" t="s">
        <v>26</v>
      </c>
      <c r="D117" s="10" t="s">
        <v>206</v>
      </c>
      <c r="E117" s="10" t="s">
        <v>209</v>
      </c>
      <c r="F117" s="10"/>
      <c r="G117" s="12">
        <v>750000</v>
      </c>
      <c r="H117" s="12">
        <v>750000</v>
      </c>
      <c r="I117" s="12">
        <v>750000</v>
      </c>
    </row>
    <row r="118" spans="1:9" ht="31.5" x14ac:dyDescent="0.2">
      <c r="A118" s="10" t="s">
        <v>212</v>
      </c>
      <c r="B118" s="11" t="s">
        <v>33</v>
      </c>
      <c r="C118" s="10" t="s">
        <v>26</v>
      </c>
      <c r="D118" s="10" t="s">
        <v>206</v>
      </c>
      <c r="E118" s="10" t="s">
        <v>209</v>
      </c>
      <c r="F118" s="10" t="s">
        <v>32</v>
      </c>
      <c r="G118" s="12">
        <v>750000</v>
      </c>
      <c r="H118" s="12">
        <v>750000</v>
      </c>
      <c r="I118" s="12">
        <v>750000</v>
      </c>
    </row>
    <row r="119" spans="1:9" ht="33.75" x14ac:dyDescent="0.2">
      <c r="A119" s="13" t="s">
        <v>213</v>
      </c>
      <c r="B119" s="14" t="s">
        <v>36</v>
      </c>
      <c r="C119" s="13" t="s">
        <v>26</v>
      </c>
      <c r="D119" s="13" t="s">
        <v>206</v>
      </c>
      <c r="E119" s="13" t="s">
        <v>209</v>
      </c>
      <c r="F119" s="13" t="s">
        <v>35</v>
      </c>
      <c r="G119" s="15">
        <v>750000</v>
      </c>
      <c r="H119" s="15">
        <v>750000</v>
      </c>
      <c r="I119" s="15">
        <v>750000</v>
      </c>
    </row>
    <row r="120" spans="1:9" ht="42" x14ac:dyDescent="0.2">
      <c r="A120" s="10" t="s">
        <v>216</v>
      </c>
      <c r="B120" s="11" t="s">
        <v>215</v>
      </c>
      <c r="C120" s="10" t="s">
        <v>26</v>
      </c>
      <c r="D120" s="10" t="s">
        <v>206</v>
      </c>
      <c r="E120" s="10" t="s">
        <v>214</v>
      </c>
      <c r="F120" s="10"/>
      <c r="G120" s="12">
        <v>350000</v>
      </c>
      <c r="H120" s="12">
        <v>350000</v>
      </c>
      <c r="I120" s="12">
        <v>350000</v>
      </c>
    </row>
    <row r="121" spans="1:9" ht="31.5" x14ac:dyDescent="0.2">
      <c r="A121" s="10" t="s">
        <v>217</v>
      </c>
      <c r="B121" s="11" t="s">
        <v>33</v>
      </c>
      <c r="C121" s="10" t="s">
        <v>26</v>
      </c>
      <c r="D121" s="10" t="s">
        <v>206</v>
      </c>
      <c r="E121" s="10" t="s">
        <v>214</v>
      </c>
      <c r="F121" s="10" t="s">
        <v>32</v>
      </c>
      <c r="G121" s="12">
        <v>350000</v>
      </c>
      <c r="H121" s="12">
        <v>350000</v>
      </c>
      <c r="I121" s="12">
        <v>350000</v>
      </c>
    </row>
    <row r="122" spans="1:9" ht="33.75" x14ac:dyDescent="0.2">
      <c r="A122" s="13" t="s">
        <v>218</v>
      </c>
      <c r="B122" s="14" t="s">
        <v>36</v>
      </c>
      <c r="C122" s="13" t="s">
        <v>26</v>
      </c>
      <c r="D122" s="13" t="s">
        <v>206</v>
      </c>
      <c r="E122" s="13" t="s">
        <v>214</v>
      </c>
      <c r="F122" s="13" t="s">
        <v>35</v>
      </c>
      <c r="G122" s="15">
        <v>350000</v>
      </c>
      <c r="H122" s="15">
        <v>350000</v>
      </c>
      <c r="I122" s="15">
        <v>350000</v>
      </c>
    </row>
    <row r="123" spans="1:9" x14ac:dyDescent="0.2">
      <c r="A123" s="10" t="s">
        <v>221</v>
      </c>
      <c r="B123" s="11" t="s">
        <v>220</v>
      </c>
      <c r="C123" s="10" t="s">
        <v>26</v>
      </c>
      <c r="D123" s="10" t="s">
        <v>219</v>
      </c>
      <c r="E123" s="10"/>
      <c r="F123" s="10"/>
      <c r="G123" s="12">
        <v>11636270</v>
      </c>
      <c r="H123" s="12">
        <v>8835000</v>
      </c>
      <c r="I123" s="12">
        <v>8095020</v>
      </c>
    </row>
    <row r="124" spans="1:9" ht="42" x14ac:dyDescent="0.2">
      <c r="A124" s="10" t="s">
        <v>224</v>
      </c>
      <c r="B124" s="11" t="s">
        <v>223</v>
      </c>
      <c r="C124" s="10" t="s">
        <v>26</v>
      </c>
      <c r="D124" s="10" t="s">
        <v>219</v>
      </c>
      <c r="E124" s="10" t="s">
        <v>222</v>
      </c>
      <c r="F124" s="10"/>
      <c r="G124" s="12">
        <v>7785000</v>
      </c>
      <c r="H124" s="12">
        <v>8085000</v>
      </c>
      <c r="I124" s="12">
        <v>7345020</v>
      </c>
    </row>
    <row r="125" spans="1:9" ht="31.5" x14ac:dyDescent="0.2">
      <c r="A125" s="10" t="s">
        <v>225</v>
      </c>
      <c r="B125" s="11" t="s">
        <v>33</v>
      </c>
      <c r="C125" s="10" t="s">
        <v>26</v>
      </c>
      <c r="D125" s="10" t="s">
        <v>219</v>
      </c>
      <c r="E125" s="10" t="s">
        <v>222</v>
      </c>
      <c r="F125" s="10" t="s">
        <v>32</v>
      </c>
      <c r="G125" s="12">
        <v>7785000</v>
      </c>
      <c r="H125" s="12">
        <v>8085000</v>
      </c>
      <c r="I125" s="12">
        <v>7345020</v>
      </c>
    </row>
    <row r="126" spans="1:9" ht="33.75" x14ac:dyDescent="0.2">
      <c r="A126" s="13" t="s">
        <v>226</v>
      </c>
      <c r="B126" s="14" t="s">
        <v>36</v>
      </c>
      <c r="C126" s="13" t="s">
        <v>26</v>
      </c>
      <c r="D126" s="13" t="s">
        <v>219</v>
      </c>
      <c r="E126" s="13" t="s">
        <v>222</v>
      </c>
      <c r="F126" s="13" t="s">
        <v>35</v>
      </c>
      <c r="G126" s="15">
        <v>7785000</v>
      </c>
      <c r="H126" s="15">
        <v>8085000</v>
      </c>
      <c r="I126" s="15">
        <v>7345020</v>
      </c>
    </row>
    <row r="127" spans="1:9" ht="21" x14ac:dyDescent="0.2">
      <c r="A127" s="10" t="s">
        <v>229</v>
      </c>
      <c r="B127" s="11" t="s">
        <v>228</v>
      </c>
      <c r="C127" s="10" t="s">
        <v>26</v>
      </c>
      <c r="D127" s="10" t="s">
        <v>219</v>
      </c>
      <c r="E127" s="10" t="s">
        <v>227</v>
      </c>
      <c r="F127" s="10"/>
      <c r="G127" s="12">
        <v>250000</v>
      </c>
      <c r="H127" s="12">
        <v>750000</v>
      </c>
      <c r="I127" s="12">
        <v>750000</v>
      </c>
    </row>
    <row r="128" spans="1:9" ht="31.5" x14ac:dyDescent="0.2">
      <c r="A128" s="10" t="s">
        <v>230</v>
      </c>
      <c r="B128" s="11" t="s">
        <v>33</v>
      </c>
      <c r="C128" s="10" t="s">
        <v>26</v>
      </c>
      <c r="D128" s="10" t="s">
        <v>219</v>
      </c>
      <c r="E128" s="10" t="s">
        <v>227</v>
      </c>
      <c r="F128" s="10" t="s">
        <v>32</v>
      </c>
      <c r="G128" s="12">
        <v>250000</v>
      </c>
      <c r="H128" s="12">
        <v>750000</v>
      </c>
      <c r="I128" s="12">
        <v>750000</v>
      </c>
    </row>
    <row r="129" spans="1:9" ht="33.75" x14ac:dyDescent="0.2">
      <c r="A129" s="13" t="s">
        <v>231</v>
      </c>
      <c r="B129" s="14" t="s">
        <v>36</v>
      </c>
      <c r="C129" s="13" t="s">
        <v>26</v>
      </c>
      <c r="D129" s="13" t="s">
        <v>219</v>
      </c>
      <c r="E129" s="13" t="s">
        <v>227</v>
      </c>
      <c r="F129" s="13" t="s">
        <v>35</v>
      </c>
      <c r="G129" s="15">
        <v>250000</v>
      </c>
      <c r="H129" s="15">
        <v>750000</v>
      </c>
      <c r="I129" s="15">
        <v>750000</v>
      </c>
    </row>
    <row r="130" spans="1:9" ht="42" x14ac:dyDescent="0.2">
      <c r="A130" s="10" t="s">
        <v>234</v>
      </c>
      <c r="B130" s="11" t="s">
        <v>233</v>
      </c>
      <c r="C130" s="10" t="s">
        <v>26</v>
      </c>
      <c r="D130" s="10" t="s">
        <v>219</v>
      </c>
      <c r="E130" s="10" t="s">
        <v>232</v>
      </c>
      <c r="F130" s="10"/>
      <c r="G130" s="12">
        <v>1987300</v>
      </c>
      <c r="H130" s="12">
        <v>0</v>
      </c>
      <c r="I130" s="12">
        <v>0</v>
      </c>
    </row>
    <row r="131" spans="1:9" x14ac:dyDescent="0.2">
      <c r="A131" s="10" t="s">
        <v>237</v>
      </c>
      <c r="B131" s="11" t="s">
        <v>236</v>
      </c>
      <c r="C131" s="10" t="s">
        <v>26</v>
      </c>
      <c r="D131" s="10" t="s">
        <v>219</v>
      </c>
      <c r="E131" s="10" t="s">
        <v>232</v>
      </c>
      <c r="F131" s="10" t="s">
        <v>235</v>
      </c>
      <c r="G131" s="12">
        <v>1987300</v>
      </c>
      <c r="H131" s="12">
        <v>0</v>
      </c>
      <c r="I131" s="12">
        <v>0</v>
      </c>
    </row>
    <row r="132" spans="1:9" ht="45" x14ac:dyDescent="0.2">
      <c r="A132" s="13" t="s">
        <v>240</v>
      </c>
      <c r="B132" s="14" t="s">
        <v>239</v>
      </c>
      <c r="C132" s="13" t="s">
        <v>26</v>
      </c>
      <c r="D132" s="13" t="s">
        <v>219</v>
      </c>
      <c r="E132" s="13" t="s">
        <v>232</v>
      </c>
      <c r="F132" s="13" t="s">
        <v>238</v>
      </c>
      <c r="G132" s="15">
        <v>1987300</v>
      </c>
      <c r="H132" s="15">
        <v>0</v>
      </c>
      <c r="I132" s="15">
        <v>0</v>
      </c>
    </row>
    <row r="133" spans="1:9" ht="42" x14ac:dyDescent="0.2">
      <c r="A133" s="10" t="s">
        <v>243</v>
      </c>
      <c r="B133" s="11" t="s">
        <v>242</v>
      </c>
      <c r="C133" s="10" t="s">
        <v>26</v>
      </c>
      <c r="D133" s="10" t="s">
        <v>219</v>
      </c>
      <c r="E133" s="10" t="s">
        <v>241</v>
      </c>
      <c r="F133" s="10"/>
      <c r="G133" s="12">
        <v>1613970</v>
      </c>
      <c r="H133" s="12">
        <v>0</v>
      </c>
      <c r="I133" s="12">
        <v>0</v>
      </c>
    </row>
    <row r="134" spans="1:9" ht="31.5" x14ac:dyDescent="0.2">
      <c r="A134" s="10" t="s">
        <v>42</v>
      </c>
      <c r="B134" s="11" t="s">
        <v>33</v>
      </c>
      <c r="C134" s="10" t="s">
        <v>26</v>
      </c>
      <c r="D134" s="10" t="s">
        <v>219</v>
      </c>
      <c r="E134" s="10" t="s">
        <v>241</v>
      </c>
      <c r="F134" s="10" t="s">
        <v>32</v>
      </c>
      <c r="G134" s="12">
        <v>1586950</v>
      </c>
      <c r="H134" s="12">
        <v>0</v>
      </c>
      <c r="I134" s="12">
        <v>0</v>
      </c>
    </row>
    <row r="135" spans="1:9" ht="33.75" x14ac:dyDescent="0.2">
      <c r="A135" s="13" t="s">
        <v>45</v>
      </c>
      <c r="B135" s="14" t="s">
        <v>36</v>
      </c>
      <c r="C135" s="13" t="s">
        <v>26</v>
      </c>
      <c r="D135" s="13" t="s">
        <v>219</v>
      </c>
      <c r="E135" s="13" t="s">
        <v>241</v>
      </c>
      <c r="F135" s="13" t="s">
        <v>35</v>
      </c>
      <c r="G135" s="15">
        <v>1586950</v>
      </c>
      <c r="H135" s="15">
        <v>0</v>
      </c>
      <c r="I135" s="15">
        <v>0</v>
      </c>
    </row>
    <row r="136" spans="1:9" x14ac:dyDescent="0.2">
      <c r="A136" s="10" t="s">
        <v>246</v>
      </c>
      <c r="B136" s="11" t="s">
        <v>245</v>
      </c>
      <c r="C136" s="10" t="s">
        <v>26</v>
      </c>
      <c r="D136" s="10" t="s">
        <v>219</v>
      </c>
      <c r="E136" s="10" t="s">
        <v>241</v>
      </c>
      <c r="F136" s="10" t="s">
        <v>244</v>
      </c>
      <c r="G136" s="12">
        <v>27020</v>
      </c>
      <c r="H136" s="12">
        <v>0</v>
      </c>
      <c r="I136" s="12">
        <v>0</v>
      </c>
    </row>
    <row r="137" spans="1:9" ht="90" x14ac:dyDescent="0.2">
      <c r="A137" s="13" t="s">
        <v>249</v>
      </c>
      <c r="B137" s="16" t="s">
        <v>248</v>
      </c>
      <c r="C137" s="13" t="s">
        <v>26</v>
      </c>
      <c r="D137" s="13" t="s">
        <v>219</v>
      </c>
      <c r="E137" s="13" t="s">
        <v>241</v>
      </c>
      <c r="F137" s="13" t="s">
        <v>247</v>
      </c>
      <c r="G137" s="15">
        <v>27020</v>
      </c>
      <c r="H137" s="15">
        <v>0</v>
      </c>
      <c r="I137" s="15">
        <v>0</v>
      </c>
    </row>
    <row r="138" spans="1:9" x14ac:dyDescent="0.2">
      <c r="A138" s="10" t="s">
        <v>252</v>
      </c>
      <c r="B138" s="11" t="s">
        <v>251</v>
      </c>
      <c r="C138" s="10" t="s">
        <v>26</v>
      </c>
      <c r="D138" s="10" t="s">
        <v>250</v>
      </c>
      <c r="E138" s="10"/>
      <c r="F138" s="10"/>
      <c r="G138" s="12">
        <v>130000</v>
      </c>
      <c r="H138" s="12">
        <v>140000</v>
      </c>
      <c r="I138" s="12">
        <v>150000</v>
      </c>
    </row>
    <row r="139" spans="1:9" ht="21" x14ac:dyDescent="0.2">
      <c r="A139" s="10" t="s">
        <v>255</v>
      </c>
      <c r="B139" s="11" t="s">
        <v>254</v>
      </c>
      <c r="C139" s="10" t="s">
        <v>26</v>
      </c>
      <c r="D139" s="10" t="s">
        <v>250</v>
      </c>
      <c r="E139" s="10" t="s">
        <v>253</v>
      </c>
      <c r="F139" s="10"/>
      <c r="G139" s="12">
        <v>130000</v>
      </c>
      <c r="H139" s="12">
        <v>140000</v>
      </c>
      <c r="I139" s="12">
        <v>150000</v>
      </c>
    </row>
    <row r="140" spans="1:9" ht="31.5" x14ac:dyDescent="0.2">
      <c r="A140" s="10" t="s">
        <v>256</v>
      </c>
      <c r="B140" s="11" t="s">
        <v>33</v>
      </c>
      <c r="C140" s="10" t="s">
        <v>26</v>
      </c>
      <c r="D140" s="10" t="s">
        <v>250</v>
      </c>
      <c r="E140" s="10" t="s">
        <v>253</v>
      </c>
      <c r="F140" s="10" t="s">
        <v>32</v>
      </c>
      <c r="G140" s="12">
        <v>130000</v>
      </c>
      <c r="H140" s="12">
        <v>140000</v>
      </c>
      <c r="I140" s="12">
        <v>150000</v>
      </c>
    </row>
    <row r="141" spans="1:9" ht="33.75" x14ac:dyDescent="0.2">
      <c r="A141" s="13" t="s">
        <v>257</v>
      </c>
      <c r="B141" s="14" t="s">
        <v>36</v>
      </c>
      <c r="C141" s="13" t="s">
        <v>26</v>
      </c>
      <c r="D141" s="13" t="s">
        <v>250</v>
      </c>
      <c r="E141" s="13" t="s">
        <v>253</v>
      </c>
      <c r="F141" s="13" t="s">
        <v>35</v>
      </c>
      <c r="G141" s="15">
        <v>130000</v>
      </c>
      <c r="H141" s="15">
        <v>140000</v>
      </c>
      <c r="I141" s="15">
        <v>150000</v>
      </c>
    </row>
    <row r="142" spans="1:9" x14ac:dyDescent="0.2">
      <c r="A142" s="10" t="s">
        <v>260</v>
      </c>
      <c r="B142" s="11" t="s">
        <v>259</v>
      </c>
      <c r="C142" s="10" t="s">
        <v>26</v>
      </c>
      <c r="D142" s="10" t="s">
        <v>258</v>
      </c>
      <c r="E142" s="10"/>
      <c r="F142" s="10"/>
      <c r="G142" s="12">
        <v>5792275</v>
      </c>
      <c r="H142" s="12">
        <v>5829590</v>
      </c>
      <c r="I142" s="12">
        <v>6202500</v>
      </c>
    </row>
    <row r="143" spans="1:9" ht="21" x14ac:dyDescent="0.2">
      <c r="A143" s="10" t="s">
        <v>48</v>
      </c>
      <c r="B143" s="11" t="s">
        <v>262</v>
      </c>
      <c r="C143" s="10" t="s">
        <v>26</v>
      </c>
      <c r="D143" s="10" t="s">
        <v>258</v>
      </c>
      <c r="E143" s="10" t="s">
        <v>261</v>
      </c>
      <c r="F143" s="10"/>
      <c r="G143" s="12">
        <v>5621075</v>
      </c>
      <c r="H143" s="12">
        <v>5829590</v>
      </c>
      <c r="I143" s="12">
        <v>6202500</v>
      </c>
    </row>
    <row r="144" spans="1:9" ht="21" x14ac:dyDescent="0.2">
      <c r="A144" s="10" t="s">
        <v>264</v>
      </c>
      <c r="B144" s="11" t="s">
        <v>263</v>
      </c>
      <c r="C144" s="10" t="s">
        <v>26</v>
      </c>
      <c r="D144" s="10" t="s">
        <v>258</v>
      </c>
      <c r="E144" s="10" t="s">
        <v>261</v>
      </c>
      <c r="F144" s="10" t="s">
        <v>224</v>
      </c>
      <c r="G144" s="12">
        <v>4978875</v>
      </c>
      <c r="H144" s="12">
        <v>5327390</v>
      </c>
      <c r="I144" s="12">
        <v>5700300</v>
      </c>
    </row>
    <row r="145" spans="1:9" x14ac:dyDescent="0.2">
      <c r="A145" s="13" t="s">
        <v>266</v>
      </c>
      <c r="B145" s="14" t="s">
        <v>265</v>
      </c>
      <c r="C145" s="13" t="s">
        <v>26</v>
      </c>
      <c r="D145" s="13" t="s">
        <v>258</v>
      </c>
      <c r="E145" s="13" t="s">
        <v>261</v>
      </c>
      <c r="F145" s="13" t="s">
        <v>225</v>
      </c>
      <c r="G145" s="15">
        <v>3824020</v>
      </c>
      <c r="H145" s="15">
        <v>4022570</v>
      </c>
      <c r="I145" s="15">
        <v>4378110</v>
      </c>
    </row>
    <row r="146" spans="1:9" ht="45" x14ac:dyDescent="0.2">
      <c r="A146" s="13" t="s">
        <v>268</v>
      </c>
      <c r="B146" s="14" t="s">
        <v>267</v>
      </c>
      <c r="C146" s="13" t="s">
        <v>26</v>
      </c>
      <c r="D146" s="13" t="s">
        <v>258</v>
      </c>
      <c r="E146" s="13" t="s">
        <v>261</v>
      </c>
      <c r="F146" s="13" t="s">
        <v>243</v>
      </c>
      <c r="G146" s="15">
        <v>1154855</v>
      </c>
      <c r="H146" s="15">
        <v>1304820</v>
      </c>
      <c r="I146" s="15">
        <v>1322190</v>
      </c>
    </row>
    <row r="147" spans="1:9" ht="31.5" x14ac:dyDescent="0.2">
      <c r="A147" s="10" t="s">
        <v>269</v>
      </c>
      <c r="B147" s="11" t="s">
        <v>33</v>
      </c>
      <c r="C147" s="10" t="s">
        <v>26</v>
      </c>
      <c r="D147" s="10" t="s">
        <v>258</v>
      </c>
      <c r="E147" s="10" t="s">
        <v>261</v>
      </c>
      <c r="F147" s="10" t="s">
        <v>32</v>
      </c>
      <c r="G147" s="12">
        <v>637200</v>
      </c>
      <c r="H147" s="12">
        <v>497200</v>
      </c>
      <c r="I147" s="12">
        <v>497200</v>
      </c>
    </row>
    <row r="148" spans="1:9" ht="22.5" x14ac:dyDescent="0.2">
      <c r="A148" s="13" t="s">
        <v>270</v>
      </c>
      <c r="B148" s="14" t="s">
        <v>53</v>
      </c>
      <c r="C148" s="13" t="s">
        <v>26</v>
      </c>
      <c r="D148" s="13" t="s">
        <v>258</v>
      </c>
      <c r="E148" s="13" t="s">
        <v>261</v>
      </c>
      <c r="F148" s="13" t="s">
        <v>52</v>
      </c>
      <c r="G148" s="15">
        <v>141500</v>
      </c>
      <c r="H148" s="15">
        <v>141500</v>
      </c>
      <c r="I148" s="15">
        <v>141500</v>
      </c>
    </row>
    <row r="149" spans="1:9" ht="33.75" x14ac:dyDescent="0.2">
      <c r="A149" s="13" t="s">
        <v>271</v>
      </c>
      <c r="B149" s="14" t="s">
        <v>36</v>
      </c>
      <c r="C149" s="13" t="s">
        <v>26</v>
      </c>
      <c r="D149" s="13" t="s">
        <v>258</v>
      </c>
      <c r="E149" s="13" t="s">
        <v>261</v>
      </c>
      <c r="F149" s="13" t="s">
        <v>35</v>
      </c>
      <c r="G149" s="15">
        <v>495700</v>
      </c>
      <c r="H149" s="15">
        <v>355700</v>
      </c>
      <c r="I149" s="15">
        <v>355700</v>
      </c>
    </row>
    <row r="150" spans="1:9" x14ac:dyDescent="0.2">
      <c r="A150" s="10" t="s">
        <v>272</v>
      </c>
      <c r="B150" s="11" t="s">
        <v>57</v>
      </c>
      <c r="C150" s="10" t="s">
        <v>26</v>
      </c>
      <c r="D150" s="10" t="s">
        <v>258</v>
      </c>
      <c r="E150" s="10" t="s">
        <v>261</v>
      </c>
      <c r="F150" s="10" t="s">
        <v>56</v>
      </c>
      <c r="G150" s="12">
        <v>5000</v>
      </c>
      <c r="H150" s="12">
        <v>5000</v>
      </c>
      <c r="I150" s="12">
        <v>5000</v>
      </c>
    </row>
    <row r="151" spans="1:9" x14ac:dyDescent="0.2">
      <c r="A151" s="13" t="s">
        <v>273</v>
      </c>
      <c r="B151" s="14" t="s">
        <v>60</v>
      </c>
      <c r="C151" s="13" t="s">
        <v>26</v>
      </c>
      <c r="D151" s="13" t="s">
        <v>258</v>
      </c>
      <c r="E151" s="13" t="s">
        <v>261</v>
      </c>
      <c r="F151" s="13" t="s">
        <v>59</v>
      </c>
      <c r="G151" s="15">
        <v>5000</v>
      </c>
      <c r="H151" s="15">
        <v>5000</v>
      </c>
      <c r="I151" s="15">
        <v>5000</v>
      </c>
    </row>
    <row r="152" spans="1:9" ht="42" x14ac:dyDescent="0.2">
      <c r="A152" s="10" t="s">
        <v>276</v>
      </c>
      <c r="B152" s="11" t="s">
        <v>275</v>
      </c>
      <c r="C152" s="10" t="s">
        <v>26</v>
      </c>
      <c r="D152" s="10" t="s">
        <v>258</v>
      </c>
      <c r="E152" s="10" t="s">
        <v>274</v>
      </c>
      <c r="F152" s="10"/>
      <c r="G152" s="12">
        <v>171200</v>
      </c>
      <c r="H152" s="12">
        <v>0</v>
      </c>
      <c r="I152" s="12">
        <v>0</v>
      </c>
    </row>
    <row r="153" spans="1:9" ht="21" x14ac:dyDescent="0.2">
      <c r="A153" s="10" t="s">
        <v>277</v>
      </c>
      <c r="B153" s="11" t="s">
        <v>263</v>
      </c>
      <c r="C153" s="10" t="s">
        <v>26</v>
      </c>
      <c r="D153" s="10" t="s">
        <v>258</v>
      </c>
      <c r="E153" s="10" t="s">
        <v>274</v>
      </c>
      <c r="F153" s="10" t="s">
        <v>224</v>
      </c>
      <c r="G153" s="12">
        <v>171200</v>
      </c>
      <c r="H153" s="12">
        <v>0</v>
      </c>
      <c r="I153" s="12">
        <v>0</v>
      </c>
    </row>
    <row r="154" spans="1:9" x14ac:dyDescent="0.2">
      <c r="A154" s="13" t="s">
        <v>278</v>
      </c>
      <c r="B154" s="14" t="s">
        <v>265</v>
      </c>
      <c r="C154" s="13" t="s">
        <v>26</v>
      </c>
      <c r="D154" s="13" t="s">
        <v>258</v>
      </c>
      <c r="E154" s="13" t="s">
        <v>274</v>
      </c>
      <c r="F154" s="13" t="s">
        <v>225</v>
      </c>
      <c r="G154" s="15">
        <v>131490</v>
      </c>
      <c r="H154" s="15">
        <v>0</v>
      </c>
      <c r="I154" s="15">
        <v>0</v>
      </c>
    </row>
    <row r="155" spans="1:9" ht="45" x14ac:dyDescent="0.2">
      <c r="A155" s="13" t="s">
        <v>279</v>
      </c>
      <c r="B155" s="14" t="s">
        <v>267</v>
      </c>
      <c r="C155" s="13" t="s">
        <v>26</v>
      </c>
      <c r="D155" s="13" t="s">
        <v>258</v>
      </c>
      <c r="E155" s="13" t="s">
        <v>274</v>
      </c>
      <c r="F155" s="13" t="s">
        <v>243</v>
      </c>
      <c r="G155" s="15">
        <v>39710</v>
      </c>
      <c r="H155" s="15">
        <v>0</v>
      </c>
      <c r="I155" s="15">
        <v>0</v>
      </c>
    </row>
    <row r="156" spans="1:9" ht="21" x14ac:dyDescent="0.2">
      <c r="A156" s="10" t="s">
        <v>282</v>
      </c>
      <c r="B156" s="11" t="s">
        <v>281</v>
      </c>
      <c r="C156" s="10" t="s">
        <v>26</v>
      </c>
      <c r="D156" s="10" t="s">
        <v>280</v>
      </c>
      <c r="E156" s="10"/>
      <c r="F156" s="10"/>
      <c r="G156" s="12">
        <v>750000</v>
      </c>
      <c r="H156" s="12">
        <v>2750000</v>
      </c>
      <c r="I156" s="12">
        <v>5496810</v>
      </c>
    </row>
    <row r="157" spans="1:9" ht="21" x14ac:dyDescent="0.2">
      <c r="A157" s="10" t="s">
        <v>285</v>
      </c>
      <c r="B157" s="11" t="s">
        <v>284</v>
      </c>
      <c r="C157" s="10" t="s">
        <v>26</v>
      </c>
      <c r="D157" s="10" t="s">
        <v>280</v>
      </c>
      <c r="E157" s="10" t="s">
        <v>283</v>
      </c>
      <c r="F157" s="10"/>
      <c r="G157" s="12">
        <v>750000</v>
      </c>
      <c r="H157" s="12">
        <v>750000</v>
      </c>
      <c r="I157" s="12">
        <v>750000</v>
      </c>
    </row>
    <row r="158" spans="1:9" ht="31.5" x14ac:dyDescent="0.2">
      <c r="A158" s="10" t="s">
        <v>286</v>
      </c>
      <c r="B158" s="11" t="s">
        <v>33</v>
      </c>
      <c r="C158" s="10" t="s">
        <v>26</v>
      </c>
      <c r="D158" s="10" t="s">
        <v>280</v>
      </c>
      <c r="E158" s="10" t="s">
        <v>283</v>
      </c>
      <c r="F158" s="10" t="s">
        <v>32</v>
      </c>
      <c r="G158" s="12">
        <v>750000</v>
      </c>
      <c r="H158" s="12">
        <v>750000</v>
      </c>
      <c r="I158" s="12">
        <v>750000</v>
      </c>
    </row>
    <row r="159" spans="1:9" ht="33.75" x14ac:dyDescent="0.2">
      <c r="A159" s="13" t="s">
        <v>287</v>
      </c>
      <c r="B159" s="14" t="s">
        <v>36</v>
      </c>
      <c r="C159" s="13" t="s">
        <v>26</v>
      </c>
      <c r="D159" s="13" t="s">
        <v>280</v>
      </c>
      <c r="E159" s="13" t="s">
        <v>283</v>
      </c>
      <c r="F159" s="13" t="s">
        <v>35</v>
      </c>
      <c r="G159" s="15">
        <v>750000</v>
      </c>
      <c r="H159" s="15">
        <v>750000</v>
      </c>
      <c r="I159" s="15">
        <v>750000</v>
      </c>
    </row>
    <row r="160" spans="1:9" ht="21" x14ac:dyDescent="0.2">
      <c r="A160" s="10" t="s">
        <v>290</v>
      </c>
      <c r="B160" s="11" t="s">
        <v>289</v>
      </c>
      <c r="C160" s="10" t="s">
        <v>26</v>
      </c>
      <c r="D160" s="10" t="s">
        <v>280</v>
      </c>
      <c r="E160" s="10" t="s">
        <v>288</v>
      </c>
      <c r="F160" s="10"/>
      <c r="G160" s="12">
        <v>0</v>
      </c>
      <c r="H160" s="12">
        <v>2000000</v>
      </c>
      <c r="I160" s="12">
        <v>4746810</v>
      </c>
    </row>
    <row r="161" spans="1:9" x14ac:dyDescent="0.2">
      <c r="A161" s="10" t="s">
        <v>293</v>
      </c>
      <c r="B161" s="11" t="s">
        <v>292</v>
      </c>
      <c r="C161" s="10" t="s">
        <v>26</v>
      </c>
      <c r="D161" s="10" t="s">
        <v>280</v>
      </c>
      <c r="E161" s="10" t="s">
        <v>288</v>
      </c>
      <c r="F161" s="10" t="s">
        <v>291</v>
      </c>
      <c r="G161" s="12">
        <v>0</v>
      </c>
      <c r="H161" s="12">
        <v>2000000</v>
      </c>
      <c r="I161" s="12">
        <v>4746810</v>
      </c>
    </row>
    <row r="162" spans="1:9" ht="33.75" x14ac:dyDescent="0.2">
      <c r="A162" s="13" t="s">
        <v>296</v>
      </c>
      <c r="B162" s="14" t="s">
        <v>295</v>
      </c>
      <c r="C162" s="13" t="s">
        <v>26</v>
      </c>
      <c r="D162" s="13" t="s">
        <v>280</v>
      </c>
      <c r="E162" s="13" t="s">
        <v>288</v>
      </c>
      <c r="F162" s="13" t="s">
        <v>294</v>
      </c>
      <c r="G162" s="15">
        <v>0</v>
      </c>
      <c r="H162" s="15">
        <v>2000000</v>
      </c>
      <c r="I162" s="15">
        <v>4746810</v>
      </c>
    </row>
    <row r="163" spans="1:9" x14ac:dyDescent="0.2">
      <c r="A163" s="10" t="s">
        <v>299</v>
      </c>
      <c r="B163" s="11" t="s">
        <v>298</v>
      </c>
      <c r="C163" s="10" t="s">
        <v>26</v>
      </c>
      <c r="D163" s="10" t="s">
        <v>297</v>
      </c>
      <c r="E163" s="10"/>
      <c r="F163" s="10"/>
      <c r="G163" s="12">
        <v>110000</v>
      </c>
      <c r="H163" s="12">
        <v>110000</v>
      </c>
      <c r="I163" s="12">
        <v>110000</v>
      </c>
    </row>
    <row r="164" spans="1:9" x14ac:dyDescent="0.2">
      <c r="A164" s="10" t="s">
        <v>302</v>
      </c>
      <c r="B164" s="11" t="s">
        <v>301</v>
      </c>
      <c r="C164" s="10" t="s">
        <v>26</v>
      </c>
      <c r="D164" s="10" t="s">
        <v>297</v>
      </c>
      <c r="E164" s="10" t="s">
        <v>300</v>
      </c>
      <c r="F164" s="10"/>
      <c r="G164" s="12">
        <v>110000</v>
      </c>
      <c r="H164" s="12">
        <v>110000</v>
      </c>
      <c r="I164" s="12">
        <v>110000</v>
      </c>
    </row>
    <row r="165" spans="1:9" ht="31.5" x14ac:dyDescent="0.2">
      <c r="A165" s="10" t="s">
        <v>305</v>
      </c>
      <c r="B165" s="11" t="s">
        <v>304</v>
      </c>
      <c r="C165" s="10" t="s">
        <v>26</v>
      </c>
      <c r="D165" s="10" t="s">
        <v>297</v>
      </c>
      <c r="E165" s="10" t="s">
        <v>300</v>
      </c>
      <c r="F165" s="10" t="s">
        <v>303</v>
      </c>
      <c r="G165" s="12">
        <v>110000</v>
      </c>
      <c r="H165" s="12">
        <v>110000</v>
      </c>
      <c r="I165" s="12">
        <v>110000</v>
      </c>
    </row>
    <row r="166" spans="1:9" ht="33.75" x14ac:dyDescent="0.2">
      <c r="A166" s="13" t="s">
        <v>308</v>
      </c>
      <c r="B166" s="14" t="s">
        <v>307</v>
      </c>
      <c r="C166" s="13" t="s">
        <v>26</v>
      </c>
      <c r="D166" s="13" t="s">
        <v>297</v>
      </c>
      <c r="E166" s="13" t="s">
        <v>300</v>
      </c>
      <c r="F166" s="13" t="s">
        <v>306</v>
      </c>
      <c r="G166" s="15">
        <v>110000</v>
      </c>
      <c r="H166" s="15">
        <v>110000</v>
      </c>
      <c r="I166" s="15">
        <v>110000</v>
      </c>
    </row>
    <row r="167" spans="1:9" x14ac:dyDescent="0.2">
      <c r="A167" s="10" t="s">
        <v>311</v>
      </c>
      <c r="B167" s="11" t="s">
        <v>310</v>
      </c>
      <c r="C167" s="10" t="s">
        <v>26</v>
      </c>
      <c r="D167" s="10" t="s">
        <v>309</v>
      </c>
      <c r="E167" s="10"/>
      <c r="F167" s="10"/>
      <c r="G167" s="12">
        <v>99000</v>
      </c>
      <c r="H167" s="12">
        <v>99000</v>
      </c>
      <c r="I167" s="12">
        <v>99000</v>
      </c>
    </row>
    <row r="168" spans="1:9" ht="21" x14ac:dyDescent="0.2">
      <c r="A168" s="10" t="s">
        <v>314</v>
      </c>
      <c r="B168" s="11" t="s">
        <v>313</v>
      </c>
      <c r="C168" s="10" t="s">
        <v>26</v>
      </c>
      <c r="D168" s="10" t="s">
        <v>309</v>
      </c>
      <c r="E168" s="10" t="s">
        <v>312</v>
      </c>
      <c r="F168" s="10"/>
      <c r="G168" s="12">
        <v>99000</v>
      </c>
      <c r="H168" s="12">
        <v>99000</v>
      </c>
      <c r="I168" s="12">
        <v>99000</v>
      </c>
    </row>
    <row r="169" spans="1:9" ht="31.5" x14ac:dyDescent="0.2">
      <c r="A169" s="10" t="s">
        <v>315</v>
      </c>
      <c r="B169" s="11" t="s">
        <v>33</v>
      </c>
      <c r="C169" s="10" t="s">
        <v>26</v>
      </c>
      <c r="D169" s="10" t="s">
        <v>309</v>
      </c>
      <c r="E169" s="10" t="s">
        <v>312</v>
      </c>
      <c r="F169" s="10" t="s">
        <v>32</v>
      </c>
      <c r="G169" s="12">
        <v>9000</v>
      </c>
      <c r="H169" s="12">
        <v>9000</v>
      </c>
      <c r="I169" s="12">
        <v>9000</v>
      </c>
    </row>
    <row r="170" spans="1:9" ht="33.75" x14ac:dyDescent="0.2">
      <c r="A170" s="13" t="s">
        <v>316</v>
      </c>
      <c r="B170" s="14" t="s">
        <v>36</v>
      </c>
      <c r="C170" s="13" t="s">
        <v>26</v>
      </c>
      <c r="D170" s="13" t="s">
        <v>309</v>
      </c>
      <c r="E170" s="13" t="s">
        <v>312</v>
      </c>
      <c r="F170" s="13" t="s">
        <v>35</v>
      </c>
      <c r="G170" s="15">
        <v>9000</v>
      </c>
      <c r="H170" s="15">
        <v>9000</v>
      </c>
      <c r="I170" s="15">
        <v>9000</v>
      </c>
    </row>
    <row r="171" spans="1:9" ht="21" x14ac:dyDescent="0.2">
      <c r="A171" s="10" t="s">
        <v>319</v>
      </c>
      <c r="B171" s="11" t="s">
        <v>318</v>
      </c>
      <c r="C171" s="10" t="s">
        <v>26</v>
      </c>
      <c r="D171" s="10" t="s">
        <v>309</v>
      </c>
      <c r="E171" s="10" t="s">
        <v>312</v>
      </c>
      <c r="F171" s="10" t="s">
        <v>317</v>
      </c>
      <c r="G171" s="12">
        <v>90000</v>
      </c>
      <c r="H171" s="12">
        <v>90000</v>
      </c>
      <c r="I171" s="12">
        <v>90000</v>
      </c>
    </row>
    <row r="172" spans="1:9" ht="22.5" x14ac:dyDescent="0.2">
      <c r="A172" s="13" t="s">
        <v>322</v>
      </c>
      <c r="B172" s="14" t="s">
        <v>321</v>
      </c>
      <c r="C172" s="13" t="s">
        <v>26</v>
      </c>
      <c r="D172" s="13" t="s">
        <v>309</v>
      </c>
      <c r="E172" s="13" t="s">
        <v>312</v>
      </c>
      <c r="F172" s="13" t="s">
        <v>320</v>
      </c>
      <c r="G172" s="15">
        <v>90000</v>
      </c>
      <c r="H172" s="15">
        <v>90000</v>
      </c>
      <c r="I172" s="15">
        <v>90000</v>
      </c>
    </row>
    <row r="173" spans="1:9" ht="21" x14ac:dyDescent="0.2">
      <c r="A173" s="10" t="s">
        <v>325</v>
      </c>
      <c r="B173" s="11" t="s">
        <v>324</v>
      </c>
      <c r="C173" s="10" t="s">
        <v>26</v>
      </c>
      <c r="D173" s="10" t="s">
        <v>323</v>
      </c>
      <c r="E173" s="10"/>
      <c r="F173" s="10"/>
      <c r="G173" s="12">
        <v>500000</v>
      </c>
      <c r="H173" s="12">
        <v>500000</v>
      </c>
      <c r="I173" s="12">
        <v>500000</v>
      </c>
    </row>
    <row r="174" spans="1:9" ht="31.5" x14ac:dyDescent="0.2">
      <c r="A174" s="10" t="s">
        <v>328</v>
      </c>
      <c r="B174" s="11" t="s">
        <v>327</v>
      </c>
      <c r="C174" s="10" t="s">
        <v>26</v>
      </c>
      <c r="D174" s="10" t="s">
        <v>323</v>
      </c>
      <c r="E174" s="10" t="s">
        <v>326</v>
      </c>
      <c r="F174" s="10"/>
      <c r="G174" s="12">
        <v>500000</v>
      </c>
      <c r="H174" s="12">
        <v>500000</v>
      </c>
      <c r="I174" s="12">
        <v>500000</v>
      </c>
    </row>
    <row r="175" spans="1:9" ht="31.5" x14ac:dyDescent="0.2">
      <c r="A175" s="10" t="s">
        <v>329</v>
      </c>
      <c r="B175" s="11" t="s">
        <v>33</v>
      </c>
      <c r="C175" s="10" t="s">
        <v>26</v>
      </c>
      <c r="D175" s="10" t="s">
        <v>323</v>
      </c>
      <c r="E175" s="10" t="s">
        <v>326</v>
      </c>
      <c r="F175" s="10" t="s">
        <v>32</v>
      </c>
      <c r="G175" s="12">
        <v>499000</v>
      </c>
      <c r="H175" s="12">
        <v>499000</v>
      </c>
      <c r="I175" s="12">
        <v>499000</v>
      </c>
    </row>
    <row r="176" spans="1:9" ht="33.75" x14ac:dyDescent="0.2">
      <c r="A176" s="13" t="s">
        <v>330</v>
      </c>
      <c r="B176" s="14" t="s">
        <v>36</v>
      </c>
      <c r="C176" s="13" t="s">
        <v>26</v>
      </c>
      <c r="D176" s="13" t="s">
        <v>323</v>
      </c>
      <c r="E176" s="13" t="s">
        <v>326</v>
      </c>
      <c r="F176" s="13" t="s">
        <v>35</v>
      </c>
      <c r="G176" s="15">
        <v>499000</v>
      </c>
      <c r="H176" s="15">
        <v>499000</v>
      </c>
      <c r="I176" s="15">
        <v>499000</v>
      </c>
    </row>
    <row r="177" spans="1:9" x14ac:dyDescent="0.2">
      <c r="A177" s="10" t="s">
        <v>331</v>
      </c>
      <c r="B177" s="11" t="s">
        <v>57</v>
      </c>
      <c r="C177" s="10" t="s">
        <v>26</v>
      </c>
      <c r="D177" s="10" t="s">
        <v>323</v>
      </c>
      <c r="E177" s="10" t="s">
        <v>326</v>
      </c>
      <c r="F177" s="10" t="s">
        <v>56</v>
      </c>
      <c r="G177" s="12">
        <v>1000</v>
      </c>
      <c r="H177" s="12">
        <v>1000</v>
      </c>
      <c r="I177" s="12">
        <v>1000</v>
      </c>
    </row>
    <row r="178" spans="1:9" x14ac:dyDescent="0.2">
      <c r="A178" s="13" t="s">
        <v>334</v>
      </c>
      <c r="B178" s="14" t="s">
        <v>333</v>
      </c>
      <c r="C178" s="13" t="s">
        <v>26</v>
      </c>
      <c r="D178" s="13" t="s">
        <v>323</v>
      </c>
      <c r="E178" s="13" t="s">
        <v>326</v>
      </c>
      <c r="F178" s="13" t="s">
        <v>332</v>
      </c>
      <c r="G178" s="15">
        <v>1000</v>
      </c>
      <c r="H178" s="15">
        <v>1000</v>
      </c>
      <c r="I178" s="15">
        <v>1000</v>
      </c>
    </row>
  </sheetData>
  <mergeCells count="11">
    <mergeCell ref="G2:H2"/>
    <mergeCell ref="A6:I6"/>
    <mergeCell ref="A7:I7"/>
    <mergeCell ref="A12:A13"/>
    <mergeCell ref="B12:B13"/>
    <mergeCell ref="C12:F12"/>
    <mergeCell ref="G12:G13"/>
    <mergeCell ref="H12:H13"/>
    <mergeCell ref="I12:I13"/>
    <mergeCell ref="A8:I8"/>
    <mergeCell ref="A9:I9"/>
  </mergeCells>
  <pageMargins left="0.98425196850393704" right="0.39370078740157483" top="0.39370078740157483" bottom="0.39370078740157483" header="0.19685039370078741" footer="0.19685039370078741"/>
  <pageSetup paperSize="9" scale="5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H15" sqref="H15"/>
    </sheetView>
  </sheetViews>
  <sheetFormatPr defaultRowHeight="12.75" x14ac:dyDescent="0.2"/>
  <cols>
    <col min="2" max="2" width="15.7109375" customWidth="1"/>
    <col min="7" max="7" width="17.28515625" customWidth="1"/>
    <col min="8" max="8" width="13.28515625" customWidth="1"/>
    <col min="9" max="9" width="13.85546875" customWidth="1"/>
    <col min="10" max="10" width="13.28515625" customWidth="1"/>
    <col min="11" max="11" width="4.140625" customWidth="1"/>
    <col min="12" max="12" width="1.85546875" hidden="1" customWidth="1"/>
    <col min="13" max="13" width="1.7109375" customWidth="1"/>
    <col min="258" max="258" width="15.7109375" customWidth="1"/>
    <col min="263" max="263" width="17.28515625" customWidth="1"/>
    <col min="264" max="264" width="13.28515625" customWidth="1"/>
    <col min="265" max="265" width="13.85546875" customWidth="1"/>
    <col min="266" max="266" width="13.28515625" customWidth="1"/>
    <col min="267" max="267" width="4.140625" customWidth="1"/>
    <col min="268" max="268" width="0" hidden="1" customWidth="1"/>
    <col min="269" max="269" width="1.7109375" customWidth="1"/>
    <col min="514" max="514" width="15.7109375" customWidth="1"/>
    <col min="519" max="519" width="17.28515625" customWidth="1"/>
    <col min="520" max="520" width="13.28515625" customWidth="1"/>
    <col min="521" max="521" width="13.85546875" customWidth="1"/>
    <col min="522" max="522" width="13.28515625" customWidth="1"/>
    <col min="523" max="523" width="4.140625" customWidth="1"/>
    <col min="524" max="524" width="0" hidden="1" customWidth="1"/>
    <col min="525" max="525" width="1.7109375" customWidth="1"/>
    <col min="770" max="770" width="15.7109375" customWidth="1"/>
    <col min="775" max="775" width="17.28515625" customWidth="1"/>
    <col min="776" max="776" width="13.28515625" customWidth="1"/>
    <col min="777" max="777" width="13.85546875" customWidth="1"/>
    <col min="778" max="778" width="13.28515625" customWidth="1"/>
    <col min="779" max="779" width="4.140625" customWidth="1"/>
    <col min="780" max="780" width="0" hidden="1" customWidth="1"/>
    <col min="781" max="781" width="1.7109375" customWidth="1"/>
    <col min="1026" max="1026" width="15.7109375" customWidth="1"/>
    <col min="1031" max="1031" width="17.28515625" customWidth="1"/>
    <col min="1032" max="1032" width="13.28515625" customWidth="1"/>
    <col min="1033" max="1033" width="13.85546875" customWidth="1"/>
    <col min="1034" max="1034" width="13.28515625" customWidth="1"/>
    <col min="1035" max="1035" width="4.140625" customWidth="1"/>
    <col min="1036" max="1036" width="0" hidden="1" customWidth="1"/>
    <col min="1037" max="1037" width="1.7109375" customWidth="1"/>
    <col min="1282" max="1282" width="15.7109375" customWidth="1"/>
    <col min="1287" max="1287" width="17.28515625" customWidth="1"/>
    <col min="1288" max="1288" width="13.28515625" customWidth="1"/>
    <col min="1289" max="1289" width="13.85546875" customWidth="1"/>
    <col min="1290" max="1290" width="13.28515625" customWidth="1"/>
    <col min="1291" max="1291" width="4.140625" customWidth="1"/>
    <col min="1292" max="1292" width="0" hidden="1" customWidth="1"/>
    <col min="1293" max="1293" width="1.7109375" customWidth="1"/>
    <col min="1538" max="1538" width="15.7109375" customWidth="1"/>
    <col min="1543" max="1543" width="17.28515625" customWidth="1"/>
    <col min="1544" max="1544" width="13.28515625" customWidth="1"/>
    <col min="1545" max="1545" width="13.85546875" customWidth="1"/>
    <col min="1546" max="1546" width="13.28515625" customWidth="1"/>
    <col min="1547" max="1547" width="4.140625" customWidth="1"/>
    <col min="1548" max="1548" width="0" hidden="1" customWidth="1"/>
    <col min="1549" max="1549" width="1.7109375" customWidth="1"/>
    <col min="1794" max="1794" width="15.7109375" customWidth="1"/>
    <col min="1799" max="1799" width="17.28515625" customWidth="1"/>
    <col min="1800" max="1800" width="13.28515625" customWidth="1"/>
    <col min="1801" max="1801" width="13.85546875" customWidth="1"/>
    <col min="1802" max="1802" width="13.28515625" customWidth="1"/>
    <col min="1803" max="1803" width="4.140625" customWidth="1"/>
    <col min="1804" max="1804" width="0" hidden="1" customWidth="1"/>
    <col min="1805" max="1805" width="1.7109375" customWidth="1"/>
    <col min="2050" max="2050" width="15.7109375" customWidth="1"/>
    <col min="2055" max="2055" width="17.28515625" customWidth="1"/>
    <col min="2056" max="2056" width="13.28515625" customWidth="1"/>
    <col min="2057" max="2057" width="13.85546875" customWidth="1"/>
    <col min="2058" max="2058" width="13.28515625" customWidth="1"/>
    <col min="2059" max="2059" width="4.140625" customWidth="1"/>
    <col min="2060" max="2060" width="0" hidden="1" customWidth="1"/>
    <col min="2061" max="2061" width="1.7109375" customWidth="1"/>
    <col min="2306" max="2306" width="15.7109375" customWidth="1"/>
    <col min="2311" max="2311" width="17.28515625" customWidth="1"/>
    <col min="2312" max="2312" width="13.28515625" customWidth="1"/>
    <col min="2313" max="2313" width="13.85546875" customWidth="1"/>
    <col min="2314" max="2314" width="13.28515625" customWidth="1"/>
    <col min="2315" max="2315" width="4.140625" customWidth="1"/>
    <col min="2316" max="2316" width="0" hidden="1" customWidth="1"/>
    <col min="2317" max="2317" width="1.7109375" customWidth="1"/>
    <col min="2562" max="2562" width="15.7109375" customWidth="1"/>
    <col min="2567" max="2567" width="17.28515625" customWidth="1"/>
    <col min="2568" max="2568" width="13.28515625" customWidth="1"/>
    <col min="2569" max="2569" width="13.85546875" customWidth="1"/>
    <col min="2570" max="2570" width="13.28515625" customWidth="1"/>
    <col min="2571" max="2571" width="4.140625" customWidth="1"/>
    <col min="2572" max="2572" width="0" hidden="1" customWidth="1"/>
    <col min="2573" max="2573" width="1.7109375" customWidth="1"/>
    <col min="2818" max="2818" width="15.7109375" customWidth="1"/>
    <col min="2823" max="2823" width="17.28515625" customWidth="1"/>
    <col min="2824" max="2824" width="13.28515625" customWidth="1"/>
    <col min="2825" max="2825" width="13.85546875" customWidth="1"/>
    <col min="2826" max="2826" width="13.28515625" customWidth="1"/>
    <col min="2827" max="2827" width="4.140625" customWidth="1"/>
    <col min="2828" max="2828" width="0" hidden="1" customWidth="1"/>
    <col min="2829" max="2829" width="1.7109375" customWidth="1"/>
    <col min="3074" max="3074" width="15.7109375" customWidth="1"/>
    <col min="3079" max="3079" width="17.28515625" customWidth="1"/>
    <col min="3080" max="3080" width="13.28515625" customWidth="1"/>
    <col min="3081" max="3081" width="13.85546875" customWidth="1"/>
    <col min="3082" max="3082" width="13.28515625" customWidth="1"/>
    <col min="3083" max="3083" width="4.140625" customWidth="1"/>
    <col min="3084" max="3084" width="0" hidden="1" customWidth="1"/>
    <col min="3085" max="3085" width="1.7109375" customWidth="1"/>
    <col min="3330" max="3330" width="15.7109375" customWidth="1"/>
    <col min="3335" max="3335" width="17.28515625" customWidth="1"/>
    <col min="3336" max="3336" width="13.28515625" customWidth="1"/>
    <col min="3337" max="3337" width="13.85546875" customWidth="1"/>
    <col min="3338" max="3338" width="13.28515625" customWidth="1"/>
    <col min="3339" max="3339" width="4.140625" customWidth="1"/>
    <col min="3340" max="3340" width="0" hidden="1" customWidth="1"/>
    <col min="3341" max="3341" width="1.7109375" customWidth="1"/>
    <col min="3586" max="3586" width="15.7109375" customWidth="1"/>
    <col min="3591" max="3591" width="17.28515625" customWidth="1"/>
    <col min="3592" max="3592" width="13.28515625" customWidth="1"/>
    <col min="3593" max="3593" width="13.85546875" customWidth="1"/>
    <col min="3594" max="3594" width="13.28515625" customWidth="1"/>
    <col min="3595" max="3595" width="4.140625" customWidth="1"/>
    <col min="3596" max="3596" width="0" hidden="1" customWidth="1"/>
    <col min="3597" max="3597" width="1.7109375" customWidth="1"/>
    <col min="3842" max="3842" width="15.7109375" customWidth="1"/>
    <col min="3847" max="3847" width="17.28515625" customWidth="1"/>
    <col min="3848" max="3848" width="13.28515625" customWidth="1"/>
    <col min="3849" max="3849" width="13.85546875" customWidth="1"/>
    <col min="3850" max="3850" width="13.28515625" customWidth="1"/>
    <col min="3851" max="3851" width="4.140625" customWidth="1"/>
    <col min="3852" max="3852" width="0" hidden="1" customWidth="1"/>
    <col min="3853" max="3853" width="1.7109375" customWidth="1"/>
    <col min="4098" max="4098" width="15.7109375" customWidth="1"/>
    <col min="4103" max="4103" width="17.28515625" customWidth="1"/>
    <col min="4104" max="4104" width="13.28515625" customWidth="1"/>
    <col min="4105" max="4105" width="13.85546875" customWidth="1"/>
    <col min="4106" max="4106" width="13.28515625" customWidth="1"/>
    <col min="4107" max="4107" width="4.140625" customWidth="1"/>
    <col min="4108" max="4108" width="0" hidden="1" customWidth="1"/>
    <col min="4109" max="4109" width="1.7109375" customWidth="1"/>
    <col min="4354" max="4354" width="15.7109375" customWidth="1"/>
    <col min="4359" max="4359" width="17.28515625" customWidth="1"/>
    <col min="4360" max="4360" width="13.28515625" customWidth="1"/>
    <col min="4361" max="4361" width="13.85546875" customWidth="1"/>
    <col min="4362" max="4362" width="13.28515625" customWidth="1"/>
    <col min="4363" max="4363" width="4.140625" customWidth="1"/>
    <col min="4364" max="4364" width="0" hidden="1" customWidth="1"/>
    <col min="4365" max="4365" width="1.7109375" customWidth="1"/>
    <col min="4610" max="4610" width="15.7109375" customWidth="1"/>
    <col min="4615" max="4615" width="17.28515625" customWidth="1"/>
    <col min="4616" max="4616" width="13.28515625" customWidth="1"/>
    <col min="4617" max="4617" width="13.85546875" customWidth="1"/>
    <col min="4618" max="4618" width="13.28515625" customWidth="1"/>
    <col min="4619" max="4619" width="4.140625" customWidth="1"/>
    <col min="4620" max="4620" width="0" hidden="1" customWidth="1"/>
    <col min="4621" max="4621" width="1.7109375" customWidth="1"/>
    <col min="4866" max="4866" width="15.7109375" customWidth="1"/>
    <col min="4871" max="4871" width="17.28515625" customWidth="1"/>
    <col min="4872" max="4872" width="13.28515625" customWidth="1"/>
    <col min="4873" max="4873" width="13.85546875" customWidth="1"/>
    <col min="4874" max="4874" width="13.28515625" customWidth="1"/>
    <col min="4875" max="4875" width="4.140625" customWidth="1"/>
    <col min="4876" max="4876" width="0" hidden="1" customWidth="1"/>
    <col min="4877" max="4877" width="1.7109375" customWidth="1"/>
    <col min="5122" max="5122" width="15.7109375" customWidth="1"/>
    <col min="5127" max="5127" width="17.28515625" customWidth="1"/>
    <col min="5128" max="5128" width="13.28515625" customWidth="1"/>
    <col min="5129" max="5129" width="13.85546875" customWidth="1"/>
    <col min="5130" max="5130" width="13.28515625" customWidth="1"/>
    <col min="5131" max="5131" width="4.140625" customWidth="1"/>
    <col min="5132" max="5132" width="0" hidden="1" customWidth="1"/>
    <col min="5133" max="5133" width="1.7109375" customWidth="1"/>
    <col min="5378" max="5378" width="15.7109375" customWidth="1"/>
    <col min="5383" max="5383" width="17.28515625" customWidth="1"/>
    <col min="5384" max="5384" width="13.28515625" customWidth="1"/>
    <col min="5385" max="5385" width="13.85546875" customWidth="1"/>
    <col min="5386" max="5386" width="13.28515625" customWidth="1"/>
    <col min="5387" max="5387" width="4.140625" customWidth="1"/>
    <col min="5388" max="5388" width="0" hidden="1" customWidth="1"/>
    <col min="5389" max="5389" width="1.7109375" customWidth="1"/>
    <col min="5634" max="5634" width="15.7109375" customWidth="1"/>
    <col min="5639" max="5639" width="17.28515625" customWidth="1"/>
    <col min="5640" max="5640" width="13.28515625" customWidth="1"/>
    <col min="5641" max="5641" width="13.85546875" customWidth="1"/>
    <col min="5642" max="5642" width="13.28515625" customWidth="1"/>
    <col min="5643" max="5643" width="4.140625" customWidth="1"/>
    <col min="5644" max="5644" width="0" hidden="1" customWidth="1"/>
    <col min="5645" max="5645" width="1.7109375" customWidth="1"/>
    <col min="5890" max="5890" width="15.7109375" customWidth="1"/>
    <col min="5895" max="5895" width="17.28515625" customWidth="1"/>
    <col min="5896" max="5896" width="13.28515625" customWidth="1"/>
    <col min="5897" max="5897" width="13.85546875" customWidth="1"/>
    <col min="5898" max="5898" width="13.28515625" customWidth="1"/>
    <col min="5899" max="5899" width="4.140625" customWidth="1"/>
    <col min="5900" max="5900" width="0" hidden="1" customWidth="1"/>
    <col min="5901" max="5901" width="1.7109375" customWidth="1"/>
    <col min="6146" max="6146" width="15.7109375" customWidth="1"/>
    <col min="6151" max="6151" width="17.28515625" customWidth="1"/>
    <col min="6152" max="6152" width="13.28515625" customWidth="1"/>
    <col min="6153" max="6153" width="13.85546875" customWidth="1"/>
    <col min="6154" max="6154" width="13.28515625" customWidth="1"/>
    <col min="6155" max="6155" width="4.140625" customWidth="1"/>
    <col min="6156" max="6156" width="0" hidden="1" customWidth="1"/>
    <col min="6157" max="6157" width="1.7109375" customWidth="1"/>
    <col min="6402" max="6402" width="15.7109375" customWidth="1"/>
    <col min="6407" max="6407" width="17.28515625" customWidth="1"/>
    <col min="6408" max="6408" width="13.28515625" customWidth="1"/>
    <col min="6409" max="6409" width="13.85546875" customWidth="1"/>
    <col min="6410" max="6410" width="13.28515625" customWidth="1"/>
    <col min="6411" max="6411" width="4.140625" customWidth="1"/>
    <col min="6412" max="6412" width="0" hidden="1" customWidth="1"/>
    <col min="6413" max="6413" width="1.7109375" customWidth="1"/>
    <col min="6658" max="6658" width="15.7109375" customWidth="1"/>
    <col min="6663" max="6663" width="17.28515625" customWidth="1"/>
    <col min="6664" max="6664" width="13.28515625" customWidth="1"/>
    <col min="6665" max="6665" width="13.85546875" customWidth="1"/>
    <col min="6666" max="6666" width="13.28515625" customWidth="1"/>
    <col min="6667" max="6667" width="4.140625" customWidth="1"/>
    <col min="6668" max="6668" width="0" hidden="1" customWidth="1"/>
    <col min="6669" max="6669" width="1.7109375" customWidth="1"/>
    <col min="6914" max="6914" width="15.7109375" customWidth="1"/>
    <col min="6919" max="6919" width="17.28515625" customWidth="1"/>
    <col min="6920" max="6920" width="13.28515625" customWidth="1"/>
    <col min="6921" max="6921" width="13.85546875" customWidth="1"/>
    <col min="6922" max="6922" width="13.28515625" customWidth="1"/>
    <col min="6923" max="6923" width="4.140625" customWidth="1"/>
    <col min="6924" max="6924" width="0" hidden="1" customWidth="1"/>
    <col min="6925" max="6925" width="1.7109375" customWidth="1"/>
    <col min="7170" max="7170" width="15.7109375" customWidth="1"/>
    <col min="7175" max="7175" width="17.28515625" customWidth="1"/>
    <col min="7176" max="7176" width="13.28515625" customWidth="1"/>
    <col min="7177" max="7177" width="13.85546875" customWidth="1"/>
    <col min="7178" max="7178" width="13.28515625" customWidth="1"/>
    <col min="7179" max="7179" width="4.140625" customWidth="1"/>
    <col min="7180" max="7180" width="0" hidden="1" customWidth="1"/>
    <col min="7181" max="7181" width="1.7109375" customWidth="1"/>
    <col min="7426" max="7426" width="15.7109375" customWidth="1"/>
    <col min="7431" max="7431" width="17.28515625" customWidth="1"/>
    <col min="7432" max="7432" width="13.28515625" customWidth="1"/>
    <col min="7433" max="7433" width="13.85546875" customWidth="1"/>
    <col min="7434" max="7434" width="13.28515625" customWidth="1"/>
    <col min="7435" max="7435" width="4.140625" customWidth="1"/>
    <col min="7436" max="7436" width="0" hidden="1" customWidth="1"/>
    <col min="7437" max="7437" width="1.7109375" customWidth="1"/>
    <col min="7682" max="7682" width="15.7109375" customWidth="1"/>
    <col min="7687" max="7687" width="17.28515625" customWidth="1"/>
    <col min="7688" max="7688" width="13.28515625" customWidth="1"/>
    <col min="7689" max="7689" width="13.85546875" customWidth="1"/>
    <col min="7690" max="7690" width="13.28515625" customWidth="1"/>
    <col min="7691" max="7691" width="4.140625" customWidth="1"/>
    <col min="7692" max="7692" width="0" hidden="1" customWidth="1"/>
    <col min="7693" max="7693" width="1.7109375" customWidth="1"/>
    <col min="7938" max="7938" width="15.7109375" customWidth="1"/>
    <col min="7943" max="7943" width="17.28515625" customWidth="1"/>
    <col min="7944" max="7944" width="13.28515625" customWidth="1"/>
    <col min="7945" max="7945" width="13.85546875" customWidth="1"/>
    <col min="7946" max="7946" width="13.28515625" customWidth="1"/>
    <col min="7947" max="7947" width="4.140625" customWidth="1"/>
    <col min="7948" max="7948" width="0" hidden="1" customWidth="1"/>
    <col min="7949" max="7949" width="1.7109375" customWidth="1"/>
    <col min="8194" max="8194" width="15.7109375" customWidth="1"/>
    <col min="8199" max="8199" width="17.28515625" customWidth="1"/>
    <col min="8200" max="8200" width="13.28515625" customWidth="1"/>
    <col min="8201" max="8201" width="13.85546875" customWidth="1"/>
    <col min="8202" max="8202" width="13.28515625" customWidth="1"/>
    <col min="8203" max="8203" width="4.140625" customWidth="1"/>
    <col min="8204" max="8204" width="0" hidden="1" customWidth="1"/>
    <col min="8205" max="8205" width="1.7109375" customWidth="1"/>
    <col min="8450" max="8450" width="15.7109375" customWidth="1"/>
    <col min="8455" max="8455" width="17.28515625" customWidth="1"/>
    <col min="8456" max="8456" width="13.28515625" customWidth="1"/>
    <col min="8457" max="8457" width="13.85546875" customWidth="1"/>
    <col min="8458" max="8458" width="13.28515625" customWidth="1"/>
    <col min="8459" max="8459" width="4.140625" customWidth="1"/>
    <col min="8460" max="8460" width="0" hidden="1" customWidth="1"/>
    <col min="8461" max="8461" width="1.7109375" customWidth="1"/>
    <col min="8706" max="8706" width="15.7109375" customWidth="1"/>
    <col min="8711" max="8711" width="17.28515625" customWidth="1"/>
    <col min="8712" max="8712" width="13.28515625" customWidth="1"/>
    <col min="8713" max="8713" width="13.85546875" customWidth="1"/>
    <col min="8714" max="8714" width="13.28515625" customWidth="1"/>
    <col min="8715" max="8715" width="4.140625" customWidth="1"/>
    <col min="8716" max="8716" width="0" hidden="1" customWidth="1"/>
    <col min="8717" max="8717" width="1.7109375" customWidth="1"/>
    <col min="8962" max="8962" width="15.7109375" customWidth="1"/>
    <col min="8967" max="8967" width="17.28515625" customWidth="1"/>
    <col min="8968" max="8968" width="13.28515625" customWidth="1"/>
    <col min="8969" max="8969" width="13.85546875" customWidth="1"/>
    <col min="8970" max="8970" width="13.28515625" customWidth="1"/>
    <col min="8971" max="8971" width="4.140625" customWidth="1"/>
    <col min="8972" max="8972" width="0" hidden="1" customWidth="1"/>
    <col min="8973" max="8973" width="1.7109375" customWidth="1"/>
    <col min="9218" max="9218" width="15.7109375" customWidth="1"/>
    <col min="9223" max="9223" width="17.28515625" customWidth="1"/>
    <col min="9224" max="9224" width="13.28515625" customWidth="1"/>
    <col min="9225" max="9225" width="13.85546875" customWidth="1"/>
    <col min="9226" max="9226" width="13.28515625" customWidth="1"/>
    <col min="9227" max="9227" width="4.140625" customWidth="1"/>
    <col min="9228" max="9228" width="0" hidden="1" customWidth="1"/>
    <col min="9229" max="9229" width="1.7109375" customWidth="1"/>
    <col min="9474" max="9474" width="15.7109375" customWidth="1"/>
    <col min="9479" max="9479" width="17.28515625" customWidth="1"/>
    <col min="9480" max="9480" width="13.28515625" customWidth="1"/>
    <col min="9481" max="9481" width="13.85546875" customWidth="1"/>
    <col min="9482" max="9482" width="13.28515625" customWidth="1"/>
    <col min="9483" max="9483" width="4.140625" customWidth="1"/>
    <col min="9484" max="9484" width="0" hidden="1" customWidth="1"/>
    <col min="9485" max="9485" width="1.7109375" customWidth="1"/>
    <col min="9730" max="9730" width="15.7109375" customWidth="1"/>
    <col min="9735" max="9735" width="17.28515625" customWidth="1"/>
    <col min="9736" max="9736" width="13.28515625" customWidth="1"/>
    <col min="9737" max="9737" width="13.85546875" customWidth="1"/>
    <col min="9738" max="9738" width="13.28515625" customWidth="1"/>
    <col min="9739" max="9739" width="4.140625" customWidth="1"/>
    <col min="9740" max="9740" width="0" hidden="1" customWidth="1"/>
    <col min="9741" max="9741" width="1.7109375" customWidth="1"/>
    <col min="9986" max="9986" width="15.7109375" customWidth="1"/>
    <col min="9991" max="9991" width="17.28515625" customWidth="1"/>
    <col min="9992" max="9992" width="13.28515625" customWidth="1"/>
    <col min="9993" max="9993" width="13.85546875" customWidth="1"/>
    <col min="9994" max="9994" width="13.28515625" customWidth="1"/>
    <col min="9995" max="9995" width="4.140625" customWidth="1"/>
    <col min="9996" max="9996" width="0" hidden="1" customWidth="1"/>
    <col min="9997" max="9997" width="1.7109375" customWidth="1"/>
    <col min="10242" max="10242" width="15.7109375" customWidth="1"/>
    <col min="10247" max="10247" width="17.28515625" customWidth="1"/>
    <col min="10248" max="10248" width="13.28515625" customWidth="1"/>
    <col min="10249" max="10249" width="13.85546875" customWidth="1"/>
    <col min="10250" max="10250" width="13.28515625" customWidth="1"/>
    <col min="10251" max="10251" width="4.140625" customWidth="1"/>
    <col min="10252" max="10252" width="0" hidden="1" customWidth="1"/>
    <col min="10253" max="10253" width="1.7109375" customWidth="1"/>
    <col min="10498" max="10498" width="15.7109375" customWidth="1"/>
    <col min="10503" max="10503" width="17.28515625" customWidth="1"/>
    <col min="10504" max="10504" width="13.28515625" customWidth="1"/>
    <col min="10505" max="10505" width="13.85546875" customWidth="1"/>
    <col min="10506" max="10506" width="13.28515625" customWidth="1"/>
    <col min="10507" max="10507" width="4.140625" customWidth="1"/>
    <col min="10508" max="10508" width="0" hidden="1" customWidth="1"/>
    <col min="10509" max="10509" width="1.7109375" customWidth="1"/>
    <col min="10754" max="10754" width="15.7109375" customWidth="1"/>
    <col min="10759" max="10759" width="17.28515625" customWidth="1"/>
    <col min="10760" max="10760" width="13.28515625" customWidth="1"/>
    <col min="10761" max="10761" width="13.85546875" customWidth="1"/>
    <col min="10762" max="10762" width="13.28515625" customWidth="1"/>
    <col min="10763" max="10763" width="4.140625" customWidth="1"/>
    <col min="10764" max="10764" width="0" hidden="1" customWidth="1"/>
    <col min="10765" max="10765" width="1.7109375" customWidth="1"/>
    <col min="11010" max="11010" width="15.7109375" customWidth="1"/>
    <col min="11015" max="11015" width="17.28515625" customWidth="1"/>
    <col min="11016" max="11016" width="13.28515625" customWidth="1"/>
    <col min="11017" max="11017" width="13.85546875" customWidth="1"/>
    <col min="11018" max="11018" width="13.28515625" customWidth="1"/>
    <col min="11019" max="11019" width="4.140625" customWidth="1"/>
    <col min="11020" max="11020" width="0" hidden="1" customWidth="1"/>
    <col min="11021" max="11021" width="1.7109375" customWidth="1"/>
    <col min="11266" max="11266" width="15.7109375" customWidth="1"/>
    <col min="11271" max="11271" width="17.28515625" customWidth="1"/>
    <col min="11272" max="11272" width="13.28515625" customWidth="1"/>
    <col min="11273" max="11273" width="13.85546875" customWidth="1"/>
    <col min="11274" max="11274" width="13.28515625" customWidth="1"/>
    <col min="11275" max="11275" width="4.140625" customWidth="1"/>
    <col min="11276" max="11276" width="0" hidden="1" customWidth="1"/>
    <col min="11277" max="11277" width="1.7109375" customWidth="1"/>
    <col min="11522" max="11522" width="15.7109375" customWidth="1"/>
    <col min="11527" max="11527" width="17.28515625" customWidth="1"/>
    <col min="11528" max="11528" width="13.28515625" customWidth="1"/>
    <col min="11529" max="11529" width="13.85546875" customWidth="1"/>
    <col min="11530" max="11530" width="13.28515625" customWidth="1"/>
    <col min="11531" max="11531" width="4.140625" customWidth="1"/>
    <col min="11532" max="11532" width="0" hidden="1" customWidth="1"/>
    <col min="11533" max="11533" width="1.7109375" customWidth="1"/>
    <col min="11778" max="11778" width="15.7109375" customWidth="1"/>
    <col min="11783" max="11783" width="17.28515625" customWidth="1"/>
    <col min="11784" max="11784" width="13.28515625" customWidth="1"/>
    <col min="11785" max="11785" width="13.85546875" customWidth="1"/>
    <col min="11786" max="11786" width="13.28515625" customWidth="1"/>
    <col min="11787" max="11787" width="4.140625" customWidth="1"/>
    <col min="11788" max="11788" width="0" hidden="1" customWidth="1"/>
    <col min="11789" max="11789" width="1.7109375" customWidth="1"/>
    <col min="12034" max="12034" width="15.7109375" customWidth="1"/>
    <col min="12039" max="12039" width="17.28515625" customWidth="1"/>
    <col min="12040" max="12040" width="13.28515625" customWidth="1"/>
    <col min="12041" max="12041" width="13.85546875" customWidth="1"/>
    <col min="12042" max="12042" width="13.28515625" customWidth="1"/>
    <col min="12043" max="12043" width="4.140625" customWidth="1"/>
    <col min="12044" max="12044" width="0" hidden="1" customWidth="1"/>
    <col min="12045" max="12045" width="1.7109375" customWidth="1"/>
    <col min="12290" max="12290" width="15.7109375" customWidth="1"/>
    <col min="12295" max="12295" width="17.28515625" customWidth="1"/>
    <col min="12296" max="12296" width="13.28515625" customWidth="1"/>
    <col min="12297" max="12297" width="13.85546875" customWidth="1"/>
    <col min="12298" max="12298" width="13.28515625" customWidth="1"/>
    <col min="12299" max="12299" width="4.140625" customWidth="1"/>
    <col min="12300" max="12300" width="0" hidden="1" customWidth="1"/>
    <col min="12301" max="12301" width="1.7109375" customWidth="1"/>
    <col min="12546" max="12546" width="15.7109375" customWidth="1"/>
    <col min="12551" max="12551" width="17.28515625" customWidth="1"/>
    <col min="12552" max="12552" width="13.28515625" customWidth="1"/>
    <col min="12553" max="12553" width="13.85546875" customWidth="1"/>
    <col min="12554" max="12554" width="13.28515625" customWidth="1"/>
    <col min="12555" max="12555" width="4.140625" customWidth="1"/>
    <col min="12556" max="12556" width="0" hidden="1" customWidth="1"/>
    <col min="12557" max="12557" width="1.7109375" customWidth="1"/>
    <col min="12802" max="12802" width="15.7109375" customWidth="1"/>
    <col min="12807" max="12807" width="17.28515625" customWidth="1"/>
    <col min="12808" max="12808" width="13.28515625" customWidth="1"/>
    <col min="12809" max="12809" width="13.85546875" customWidth="1"/>
    <col min="12810" max="12810" width="13.28515625" customWidth="1"/>
    <col min="12811" max="12811" width="4.140625" customWidth="1"/>
    <col min="12812" max="12812" width="0" hidden="1" customWidth="1"/>
    <col min="12813" max="12813" width="1.7109375" customWidth="1"/>
    <col min="13058" max="13058" width="15.7109375" customWidth="1"/>
    <col min="13063" max="13063" width="17.28515625" customWidth="1"/>
    <col min="13064" max="13064" width="13.28515625" customWidth="1"/>
    <col min="13065" max="13065" width="13.85546875" customWidth="1"/>
    <col min="13066" max="13066" width="13.28515625" customWidth="1"/>
    <col min="13067" max="13067" width="4.140625" customWidth="1"/>
    <col min="13068" max="13068" width="0" hidden="1" customWidth="1"/>
    <col min="13069" max="13069" width="1.7109375" customWidth="1"/>
    <col min="13314" max="13314" width="15.7109375" customWidth="1"/>
    <col min="13319" max="13319" width="17.28515625" customWidth="1"/>
    <col min="13320" max="13320" width="13.28515625" customWidth="1"/>
    <col min="13321" max="13321" width="13.85546875" customWidth="1"/>
    <col min="13322" max="13322" width="13.28515625" customWidth="1"/>
    <col min="13323" max="13323" width="4.140625" customWidth="1"/>
    <col min="13324" max="13324" width="0" hidden="1" customWidth="1"/>
    <col min="13325" max="13325" width="1.7109375" customWidth="1"/>
    <col min="13570" max="13570" width="15.7109375" customWidth="1"/>
    <col min="13575" max="13575" width="17.28515625" customWidth="1"/>
    <col min="13576" max="13576" width="13.28515625" customWidth="1"/>
    <col min="13577" max="13577" width="13.85546875" customWidth="1"/>
    <col min="13578" max="13578" width="13.28515625" customWidth="1"/>
    <col min="13579" max="13579" width="4.140625" customWidth="1"/>
    <col min="13580" max="13580" width="0" hidden="1" customWidth="1"/>
    <col min="13581" max="13581" width="1.7109375" customWidth="1"/>
    <col min="13826" max="13826" width="15.7109375" customWidth="1"/>
    <col min="13831" max="13831" width="17.28515625" customWidth="1"/>
    <col min="13832" max="13832" width="13.28515625" customWidth="1"/>
    <col min="13833" max="13833" width="13.85546875" customWidth="1"/>
    <col min="13834" max="13834" width="13.28515625" customWidth="1"/>
    <col min="13835" max="13835" width="4.140625" customWidth="1"/>
    <col min="13836" max="13836" width="0" hidden="1" customWidth="1"/>
    <col min="13837" max="13837" width="1.7109375" customWidth="1"/>
    <col min="14082" max="14082" width="15.7109375" customWidth="1"/>
    <col min="14087" max="14087" width="17.28515625" customWidth="1"/>
    <col min="14088" max="14088" width="13.28515625" customWidth="1"/>
    <col min="14089" max="14089" width="13.85546875" customWidth="1"/>
    <col min="14090" max="14090" width="13.28515625" customWidth="1"/>
    <col min="14091" max="14091" width="4.140625" customWidth="1"/>
    <col min="14092" max="14092" width="0" hidden="1" customWidth="1"/>
    <col min="14093" max="14093" width="1.7109375" customWidth="1"/>
    <col min="14338" max="14338" width="15.7109375" customWidth="1"/>
    <col min="14343" max="14343" width="17.28515625" customWidth="1"/>
    <col min="14344" max="14344" width="13.28515625" customWidth="1"/>
    <col min="14345" max="14345" width="13.85546875" customWidth="1"/>
    <col min="14346" max="14346" width="13.28515625" customWidth="1"/>
    <col min="14347" max="14347" width="4.140625" customWidth="1"/>
    <col min="14348" max="14348" width="0" hidden="1" customWidth="1"/>
    <col min="14349" max="14349" width="1.7109375" customWidth="1"/>
    <col min="14594" max="14594" width="15.7109375" customWidth="1"/>
    <col min="14599" max="14599" width="17.28515625" customWidth="1"/>
    <col min="14600" max="14600" width="13.28515625" customWidth="1"/>
    <col min="14601" max="14601" width="13.85546875" customWidth="1"/>
    <col min="14602" max="14602" width="13.28515625" customWidth="1"/>
    <col min="14603" max="14603" width="4.140625" customWidth="1"/>
    <col min="14604" max="14604" width="0" hidden="1" customWidth="1"/>
    <col min="14605" max="14605" width="1.7109375" customWidth="1"/>
    <col min="14850" max="14850" width="15.7109375" customWidth="1"/>
    <col min="14855" max="14855" width="17.28515625" customWidth="1"/>
    <col min="14856" max="14856" width="13.28515625" customWidth="1"/>
    <col min="14857" max="14857" width="13.85546875" customWidth="1"/>
    <col min="14858" max="14858" width="13.28515625" customWidth="1"/>
    <col min="14859" max="14859" width="4.140625" customWidth="1"/>
    <col min="14860" max="14860" width="0" hidden="1" customWidth="1"/>
    <col min="14861" max="14861" width="1.7109375" customWidth="1"/>
    <col min="15106" max="15106" width="15.7109375" customWidth="1"/>
    <col min="15111" max="15111" width="17.28515625" customWidth="1"/>
    <col min="15112" max="15112" width="13.28515625" customWidth="1"/>
    <col min="15113" max="15113" width="13.85546875" customWidth="1"/>
    <col min="15114" max="15114" width="13.28515625" customWidth="1"/>
    <col min="15115" max="15115" width="4.140625" customWidth="1"/>
    <col min="15116" max="15116" width="0" hidden="1" customWidth="1"/>
    <col min="15117" max="15117" width="1.7109375" customWidth="1"/>
    <col min="15362" max="15362" width="15.7109375" customWidth="1"/>
    <col min="15367" max="15367" width="17.28515625" customWidth="1"/>
    <col min="15368" max="15368" width="13.28515625" customWidth="1"/>
    <col min="15369" max="15369" width="13.85546875" customWidth="1"/>
    <col min="15370" max="15370" width="13.28515625" customWidth="1"/>
    <col min="15371" max="15371" width="4.140625" customWidth="1"/>
    <col min="15372" max="15372" width="0" hidden="1" customWidth="1"/>
    <col min="15373" max="15373" width="1.7109375" customWidth="1"/>
    <col min="15618" max="15618" width="15.7109375" customWidth="1"/>
    <col min="15623" max="15623" width="17.28515625" customWidth="1"/>
    <col min="15624" max="15624" width="13.28515625" customWidth="1"/>
    <col min="15625" max="15625" width="13.85546875" customWidth="1"/>
    <col min="15626" max="15626" width="13.28515625" customWidth="1"/>
    <col min="15627" max="15627" width="4.140625" customWidth="1"/>
    <col min="15628" max="15628" width="0" hidden="1" customWidth="1"/>
    <col min="15629" max="15629" width="1.7109375" customWidth="1"/>
    <col min="15874" max="15874" width="15.7109375" customWidth="1"/>
    <col min="15879" max="15879" width="17.28515625" customWidth="1"/>
    <col min="15880" max="15880" width="13.28515625" customWidth="1"/>
    <col min="15881" max="15881" width="13.85546875" customWidth="1"/>
    <col min="15882" max="15882" width="13.28515625" customWidth="1"/>
    <col min="15883" max="15883" width="4.140625" customWidth="1"/>
    <col min="15884" max="15884" width="0" hidden="1" customWidth="1"/>
    <col min="15885" max="15885" width="1.7109375" customWidth="1"/>
    <col min="16130" max="16130" width="15.7109375" customWidth="1"/>
    <col min="16135" max="16135" width="17.28515625" customWidth="1"/>
    <col min="16136" max="16136" width="13.28515625" customWidth="1"/>
    <col min="16137" max="16137" width="13.85546875" customWidth="1"/>
    <col min="16138" max="16138" width="13.28515625" customWidth="1"/>
    <col min="16139" max="16139" width="4.140625" customWidth="1"/>
    <col min="16140" max="16140" width="0" hidden="1" customWidth="1"/>
    <col min="16141" max="16141" width="1.7109375" customWidth="1"/>
  </cols>
  <sheetData>
    <row r="1" spans="1:10" x14ac:dyDescent="0.2">
      <c r="I1" s="22" t="s">
        <v>335</v>
      </c>
    </row>
    <row r="2" spans="1:10" x14ac:dyDescent="0.2">
      <c r="I2" s="22" t="s">
        <v>336</v>
      </c>
    </row>
    <row r="3" spans="1:10" x14ac:dyDescent="0.2">
      <c r="I3" s="22" t="s">
        <v>337</v>
      </c>
    </row>
    <row r="4" spans="1:10" x14ac:dyDescent="0.2">
      <c r="I4" s="22" t="s">
        <v>355</v>
      </c>
    </row>
    <row r="6" spans="1:10" ht="15" x14ac:dyDescent="0.25">
      <c r="B6" s="23"/>
      <c r="C6" s="24" t="s">
        <v>338</v>
      </c>
    </row>
    <row r="7" spans="1:10" ht="15" customHeight="1" x14ac:dyDescent="0.25">
      <c r="B7" s="24" t="s">
        <v>339</v>
      </c>
      <c r="C7" s="23"/>
    </row>
    <row r="9" spans="1:10" x14ac:dyDescent="0.2">
      <c r="A9" s="25" t="s">
        <v>6</v>
      </c>
      <c r="B9" s="26"/>
      <c r="C9" s="25" t="s">
        <v>340</v>
      </c>
      <c r="D9" s="26"/>
      <c r="E9" s="26"/>
      <c r="F9" s="26"/>
      <c r="G9" s="26"/>
      <c r="H9" s="27" t="s">
        <v>341</v>
      </c>
      <c r="I9" s="28"/>
      <c r="J9" s="29"/>
    </row>
    <row r="10" spans="1:10" x14ac:dyDescent="0.2">
      <c r="A10" s="26"/>
      <c r="B10" s="26"/>
      <c r="C10" s="26"/>
      <c r="D10" s="26"/>
      <c r="E10" s="26"/>
      <c r="F10" s="26"/>
      <c r="G10" s="26"/>
      <c r="H10" s="30" t="s">
        <v>342</v>
      </c>
      <c r="I10" s="30" t="s">
        <v>343</v>
      </c>
      <c r="J10" s="30" t="s">
        <v>344</v>
      </c>
    </row>
    <row r="11" spans="1:10" x14ac:dyDescent="0.2">
      <c r="A11" s="31" t="s">
        <v>345</v>
      </c>
      <c r="B11" s="31"/>
      <c r="C11" s="31" t="s">
        <v>346</v>
      </c>
      <c r="D11" s="31"/>
      <c r="E11" s="31"/>
      <c r="F11" s="31"/>
      <c r="G11" s="31"/>
      <c r="H11" s="32">
        <f>H14-H12</f>
        <v>-407934</v>
      </c>
      <c r="I11" s="32">
        <f>I14-I12</f>
        <v>3208010</v>
      </c>
      <c r="J11" s="32">
        <f>J14-J12</f>
        <v>3532600</v>
      </c>
    </row>
    <row r="12" spans="1:10" x14ac:dyDescent="0.2">
      <c r="A12" s="31" t="s">
        <v>347</v>
      </c>
      <c r="B12" s="31"/>
      <c r="C12" s="31" t="s">
        <v>348</v>
      </c>
      <c r="D12" s="31"/>
      <c r="E12" s="31"/>
      <c r="F12" s="31"/>
      <c r="G12" s="31"/>
      <c r="H12" s="32">
        <v>41586780</v>
      </c>
      <c r="I12" s="32">
        <v>37845700</v>
      </c>
      <c r="J12" s="32">
        <v>41092200</v>
      </c>
    </row>
    <row r="13" spans="1:10" x14ac:dyDescent="0.2">
      <c r="A13" s="31" t="s">
        <v>349</v>
      </c>
      <c r="B13" s="31"/>
      <c r="C13" s="31" t="s">
        <v>350</v>
      </c>
      <c r="D13" s="31"/>
      <c r="E13" s="31"/>
      <c r="F13" s="31"/>
      <c r="G13" s="31"/>
      <c r="H13" s="32">
        <v>41586780</v>
      </c>
      <c r="I13" s="32">
        <v>37845700</v>
      </c>
      <c r="J13" s="32">
        <v>41092200</v>
      </c>
    </row>
    <row r="14" spans="1:10" x14ac:dyDescent="0.2">
      <c r="A14" s="31" t="s">
        <v>351</v>
      </c>
      <c r="B14" s="31"/>
      <c r="C14" s="31" t="s">
        <v>352</v>
      </c>
      <c r="D14" s="31"/>
      <c r="E14" s="31"/>
      <c r="F14" s="31"/>
      <c r="G14" s="31"/>
      <c r="H14" s="32">
        <v>41178846</v>
      </c>
      <c r="I14" s="32">
        <v>41053710</v>
      </c>
      <c r="J14" s="32">
        <v>44624800</v>
      </c>
    </row>
    <row r="15" spans="1:10" x14ac:dyDescent="0.2">
      <c r="A15" s="31" t="s">
        <v>353</v>
      </c>
      <c r="B15" s="31"/>
      <c r="C15" s="31" t="s">
        <v>354</v>
      </c>
      <c r="D15" s="31"/>
      <c r="E15" s="31"/>
      <c r="F15" s="31"/>
      <c r="G15" s="31"/>
      <c r="H15" s="32">
        <f>H14</f>
        <v>41178846</v>
      </c>
      <c r="I15" s="32">
        <f>I14</f>
        <v>41053710</v>
      </c>
      <c r="J15" s="32">
        <f>J14</f>
        <v>44624800</v>
      </c>
    </row>
  </sheetData>
  <mergeCells count="13">
    <mergeCell ref="A13:B13"/>
    <mergeCell ref="C13:G13"/>
    <mergeCell ref="A14:B14"/>
    <mergeCell ref="C14:G14"/>
    <mergeCell ref="A15:B15"/>
    <mergeCell ref="C15:G15"/>
    <mergeCell ref="A9:B10"/>
    <mergeCell ref="C9:G10"/>
    <mergeCell ref="H9:J9"/>
    <mergeCell ref="A11:B11"/>
    <mergeCell ref="C11:G11"/>
    <mergeCell ref="A12:B12"/>
    <mergeCell ref="C12:G12"/>
  </mergeCells>
  <pageMargins left="0.31496062992125984" right="0.31496062992125984" top="0.74803149606299213" bottom="0.74803149606299213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Роспись расходов</vt:lpstr>
      <vt:lpstr>Источники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rep:2.39.0.143</dc:description>
  <cp:lastModifiedBy>Бухгалтер</cp:lastModifiedBy>
  <cp:lastPrinted>2016-10-18T09:42:44Z</cp:lastPrinted>
  <dcterms:created xsi:type="dcterms:W3CDTF">2016-10-18T08:56:39Z</dcterms:created>
  <dcterms:modified xsi:type="dcterms:W3CDTF">2016-10-18T09:44:56Z</dcterms:modified>
</cp:coreProperties>
</file>